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Racunovodstvo\Desktop\TRANSPARENTNOST\"/>
    </mc:Choice>
  </mc:AlternateContent>
  <bookViews>
    <workbookView xWindow="0" yWindow="0" windowWidth="23040" windowHeight="8616"/>
  </bookViews>
  <sheets>
    <sheet name="2026" sheetId="1" r:id="rId1"/>
  </sheets>
  <definedNames>
    <definedName name="Br_fakture">#REF!</definedName>
    <definedName name="NazivTvrtke">'2026'!#REF!</definedName>
    <definedName name="_xlnm.Print_Area" localSheetId="0">'2026'!$A$1:$H$13</definedName>
    <definedName name="PojedinostiOBrFakture">"PojedinostiOFakturi[Br fakture]"</definedName>
    <definedName name="rngInvoice">'2026'!#REF!</definedName>
    <definedName name="TraženjeKupc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</calcChain>
</file>

<file path=xl/sharedStrings.xml><?xml version="1.0" encoding="utf-8"?>
<sst xmlns="http://schemas.openxmlformats.org/spreadsheetml/2006/main" count="64" uniqueCount="43">
  <si>
    <t>Iznos</t>
  </si>
  <si>
    <t>ZAGREB</t>
  </si>
  <si>
    <t>ZAPOSLENICI</t>
  </si>
  <si>
    <t>UKUPNO</t>
  </si>
  <si>
    <t>Naziv primatelja</t>
  </si>
  <si>
    <t>OIB primatelja</t>
  </si>
  <si>
    <t>Sjedište primatelja</t>
  </si>
  <si>
    <t>Vrsta rashoda i izdatka</t>
  </si>
  <si>
    <t>Redni broj</t>
  </si>
  <si>
    <t>Datum isplate</t>
  </si>
  <si>
    <t>1.</t>
  </si>
  <si>
    <t>2.</t>
  </si>
  <si>
    <t>3.</t>
  </si>
  <si>
    <t>Dodatno</t>
  </si>
  <si>
    <t>3111 PLAĆE ZA REDOVAN RAD</t>
  </si>
  <si>
    <t>3212 NAKNADE ZA PRIJEVOZ, ZA RAD NA TERENU I ODVOJENI ŽIVOT</t>
  </si>
  <si>
    <t>3132 DOPRINOSI ZA OBVEZNO ZDRAVSTVENO OSIGURANJE</t>
  </si>
  <si>
    <t>HZZO</t>
  </si>
  <si>
    <t>Adresa: Kralja Tomislava 26</t>
  </si>
  <si>
    <t>Poštanski broj i grad: 33410 SUHOPOLJE</t>
  </si>
  <si>
    <t>T: Telefonski broj: 033/771-048</t>
  </si>
  <si>
    <t>E-pošta: ured@os-suhopolje.skole.hr</t>
  </si>
  <si>
    <t>web mjesto:  http://www.os-suhopolje.skole.hr/</t>
  </si>
  <si>
    <t>Pozicija:                                            R0004641 - Plaće za zaposlene
Organizacijska klasifikacija:     007  02  8682 -OŠ Suhopolje
Programska klasifikacija:          A07 1033A100066  - Podizanje standarda iz vlastitih i namjenskih prihoda osnovnih škola
Izvor financiranja:                        4.9. - Vlastiti i namjenski prihodi proračunskih korisnika
Ekonomska klasifikacija:           311110 - Plaće za zaposlene
Funkcijska klasifikacija:             0912 - Osnovno obrazovanje</t>
  </si>
  <si>
    <t/>
  </si>
  <si>
    <t>Pozicija:                                            R0004642 - Doprinosi za obvezno zdravstveno osiguranje
Organizacijska klasifikacija:     007  02  8682 -OŠ Suhopolje
Programska klasifikacija:          A07 1033A100066  - Podizanje standarda iz vlastitih i namjenskih prihoda osnovnih škola
Izvor financiranja:                        4.9. - Vlastiti i namjenski prihodi proračunskih korisnika
Ekonomska klasifikacija:           311110 - Plaće za zaposlene
Funkcijska klasifikacija:             0912 - Osnovno obrazovanje</t>
  </si>
  <si>
    <t>Pozicija:                                            R0004645 - Naknada za prijevoz na posao
Organizacijska klasifikacija:     007  02  8682 -OŠ Suhopolje
Programska klasifikacija:          A07 1033A100066  - Podizanje standarda iz vlastitih i namjenskih prihoda osnovnih škola
Izvor financiranja:                        4.9. - Vlastiti i namjenski prihodi proračunskih korisnika
Ekonomska klasifikacija:           311110 - Plaće za zaposlene
Funkcijska klasifikacija:             0912 - Osnovno obrazovanje</t>
  </si>
  <si>
    <t>4.</t>
  </si>
  <si>
    <t>5.</t>
  </si>
  <si>
    <t>3113 PREKOVREMENI RAD</t>
  </si>
  <si>
    <t>3114 POSEBNI UVJETI RADA</t>
  </si>
  <si>
    <t>Naziv ustanove: OSNOVNA ŠKOLA SUHOPOLJE</t>
  </si>
  <si>
    <t>Pozicija:                                            R0004643 - Prekovremeni i zamjene
Organizacijska klasifikacija:     007  02  8682 -OŠ Suhopolje
Programska klasifikacija:          A07 1033A100066  - Podizanje standarda iz vlastitih i namjenskih prihoda osnovnih škola
Izvor financiranja:                        4.9. - Vlastiti i namjenski prihodi proračunskih korisnika
Ekonomska klasifikacija:           311110 - Plaće za zaposlene
Funkcijska klasifikacija:             0912 - Osnovno obrazovanje</t>
  </si>
  <si>
    <t>Pozicija:                                            R0004644 - Posebni uvijeti rada
Organizacijska klasifikacija:     007  02  8682 -OŠ Suhopolje
Programska klasifikacija:          A07 1033A100066  - Podizanje standarda iz vlastitih i namjenskih prihoda osnovnih škola
Izvor financiranja:                        4.9. - Vlastiti i namjenski prihodi proračunskih korisnika
Ekonomska klasifikacija:           311110 - Plaće za zaposlene
Funkcijska klasifikacija:             0912 - Osnovno obrazovanje</t>
  </si>
  <si>
    <t>INFORMACIJA O TROŠENJU SREDSTAVA RUJAN 2026.</t>
  </si>
  <si>
    <t>09.09.2026.</t>
  </si>
  <si>
    <t>3121 NAKNADE ZA BOLEST, INVALIDNOST I SMRTNI SLUČAJ</t>
  </si>
  <si>
    <t>Pozicija:                                            R0003823 - Naknade za bolest, invalidnost i smrtni slučaj
Organizacijska klasifikacija:     007  02  8682 -OŠ Suhopolje
Programska klasifikacija:          A07 1033A100066  - Podizanje standarda iz vlastitih i namjenskih prihoda osnovnih škola
Izvor financiranja:                        4.9. - Vlastiti i namjenski prihodi proračunskih korisnika
Ekonomska klasifikacija:           311110 - Plaće za zaposlene
Funkcijska klasifikacija:             0912 - Osnovno obrazovanje</t>
  </si>
  <si>
    <t>7.</t>
  </si>
  <si>
    <t>3121 OSTALI NENAVEDENI RASHODI</t>
  </si>
  <si>
    <t>Pozicija:                                            R0002905 - Ostali nenavedeni rashodi za zaposlene
Organizacijska klasifikacija:     007  02  8682 -OŠ Suhopolje
Programska klasifikacija:          A07 1033A100066  - Podizanje standarda iz vlastitih i namjenskih prihoda osnovnih škola
Izvor financiranja:                        4.9. - Vlastiti i namjenski prihodi proračunskih korisnika
Ekonomska klasifikacija:           311110 - Plaće za zaposlene
Funkcijska klasifikacija:             0912 - Osnovno obrazovanje</t>
  </si>
  <si>
    <t>24.09.2026.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</si>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</sst>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0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2" tint="-0.74999237037263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2" tint="-0.499984740745262"/>
      </top>
      <bottom style="thin">
        <color indexed="64"/>
      </bottom>
      <diagonal/>
    </border>
    <border>
      <left style="thin">
        <color indexed="64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25" fillId="2" borderId="0" xfId="0" applyNumberFormat="1" applyFont="1" applyFill="1" applyBorder="1" applyAlignment="1" applyProtection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44" fontId="25" fillId="2" borderId="0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center" vertical="center"/>
    </xf>
    <xf numFmtId="0" fontId="27" fillId="0" borderId="0" xfId="0" applyFont="1" applyAlignment="1" applyProtection="1">
      <alignment vertical="center"/>
    </xf>
    <xf numFmtId="0" fontId="28" fillId="3" borderId="1" xfId="7" applyFont="1" applyBorder="1" applyAlignment="1">
      <alignment horizontal="left" vertical="center" wrapText="1"/>
    </xf>
    <xf numFmtId="0" fontId="27" fillId="2" borderId="0" xfId="0" applyFont="1" applyFill="1" applyAlignment="1" applyProtection="1">
      <alignment vertical="center"/>
    </xf>
    <xf numFmtId="0" fontId="0" fillId="2" borderId="11" xfId="0" applyNumberFormat="1" applyFont="1" applyFill="1" applyBorder="1" applyAlignment="1" applyProtection="1">
      <alignment horizontal="center" vertical="center"/>
    </xf>
    <xf numFmtId="0" fontId="9" fillId="0" borderId="10" xfId="8" applyFill="1" applyBorder="1" applyAlignment="1" applyProtection="1">
      <alignment horizontal="center" vertical="center"/>
    </xf>
    <xf numFmtId="0" fontId="3" fillId="2" borderId="12" xfId="0" applyFont="1" applyFill="1" applyBorder="1" applyAlignment="1" applyProtection="1">
      <alignment horizontal="left" vertical="center" wrapText="1"/>
    </xf>
    <xf numFmtId="0" fontId="3" fillId="0" borderId="13" xfId="0" applyFont="1" applyBorder="1" applyAlignment="1" applyProtection="1">
      <alignment horizontal="center" vertical="center"/>
    </xf>
    <xf numFmtId="0" fontId="5" fillId="4" borderId="0" xfId="6" applyBorder="1" applyAlignment="1" applyProtection="1">
      <alignment horizontal="center" vertical="center" wrapText="1"/>
    </xf>
    <xf numFmtId="0" fontId="28" fillId="3" borderId="0" xfId="7" applyFont="1" applyBorder="1" applyAlignment="1">
      <alignment horizontal="center" vertical="center" wrapText="1"/>
    </xf>
    <xf numFmtId="0" fontId="28" fillId="3" borderId="0" xfId="7" applyFont="1" applyAlignment="1">
      <alignment horizontal="center" vertical="center" wrapText="1"/>
    </xf>
    <xf numFmtId="0" fontId="26" fillId="0" borderId="0" xfId="2" applyFont="1" applyBorder="1" applyAlignment="1" applyProtection="1">
      <alignment horizontal="center" vertical="center"/>
    </xf>
    <xf numFmtId="0" fontId="28" fillId="3" borderId="9" xfId="7" applyFont="1" applyBorder="1" applyAlignment="1">
      <alignment horizontal="center" vertical="center" wrapText="1"/>
    </xf>
    <xf numFmtId="0" fontId="3" fillId="2" borderId="0" xfId="0" applyFont="1" applyFill="1" applyBorder="1" applyAlignment="1" applyProtection="1">
      <alignment horizontal="left" vertical="center" wrapText="1"/>
    </xf>
    <xf numFmtId="14" fontId="29" fillId="2" borderId="15" xfId="0" applyNumberFormat="1" applyFont="1" applyFill="1" applyBorder="1" applyAlignment="1" applyProtection="1">
      <alignment horizontal="center" vertical="center"/>
    </xf>
    <xf numFmtId="0" fontId="29" fillId="2" borderId="14" xfId="0" applyNumberFormat="1" applyFont="1" applyFill="1" applyBorder="1" applyAlignment="1" applyProtection="1">
      <alignment horizontal="center" vertical="center"/>
    </xf>
    <xf numFmtId="14" fontId="0" fillId="2" borderId="16" xfId="0" applyNumberFormat="1" applyFont="1" applyFill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14" fontId="0" fillId="2" borderId="17" xfId="0" applyNumberFormat="1" applyFont="1" applyFill="1" applyBorder="1" applyAlignment="1" applyProtection="1">
      <alignment horizontal="center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41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40"/>
      <tableStyleElement type="headerRow" dxfId="39"/>
      <tableStyleElement type="totalRow" dxfId="38"/>
      <tableStyleElement type="firstColumn" dxfId="37"/>
      <tableStyleElement type="lastColumn" dxfId="36"/>
      <tableStyleElement type="firstRowStripe" dxfId="35"/>
      <tableStyleElement type="firstColumnStripe" dxfId="3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C5:H13" dataDxfId="33" totalsRowDxfId="32">
  <tableColumns count="6">
    <tableColumn id="7" name="Naziv primatelja" dataDxfId="31" totalsRowDxfId="30">
      <calculatedColumnFormula array="1">IFERROR(INDEX(#REF!,SMALL(IF(#REF!=rngInvoice,ROW(#REF!)-ROW(#REF!)), ROW(1:1)), MATCH($C$5,#REF!, 0)),"")</calculatedColumnFormula>
    </tableColumn>
    <tableColumn id="8" name="OIB primatelja" dataDxfId="29" totalsRowDxfId="28" dataCellStyle="Normalno">
      <calculatedColumnFormula array="1">IFERROR(INDEX(#REF!,SMALL(IF(#REF!=rngInvoice,ROW(#REF!)-ROW(#REF!)), ROW(1:1)), MATCH($D$5,#REF!, 0)),"")</calculatedColumnFormula>
    </tableColumn>
    <tableColumn id="10" name="Sjedište primatelja" dataDxfId="27" totalsRowDxfId="26" dataCellStyle="Normalno">
      <calculatedColumnFormula array="1">IFERROR(INDEX(#REF!,SMALL(IF(#REF!=rngInvoice,ROW(#REF!)-ROW(#REF!)), ROW(1:1)), MATCH($E$5,#REF!, 0)),"")</calculatedColumnFormula>
    </tableColumn>
    <tableColumn id="3" name="Vrsta rashoda i izdatka" dataDxfId="25" totalsRowDxfId="24"/>
    <tableColumn id="11" name="Iznos" totalsRowFunction="count" dataDxfId="23" totalsRowDxfId="22" dataCellStyle="Normalno">
      <calculatedColumnFormula>IFERROR((C6*D6)-E6,"")</calculatedColumnFormula>
    </tableColumn>
    <tableColumn id="1" name="Dodatno" dataDxfId="21" totalsRowDxfId="2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H13"/>
  <sheetViews>
    <sheetView showGridLines="0" tabSelected="1" topLeftCell="A10" zoomScaleNormal="100" workbookViewId="0">
      <selection activeCell="G13" sqref="G13"/>
    </sheetView>
  </sheetViews>
  <sheetFormatPr defaultColWidth="9" defaultRowHeight="33.9" customHeight="1" x14ac:dyDescent="0.3"/>
  <cols>
    <col min="1" max="1" width="13.88671875" style="1" bestFit="1" customWidth="1"/>
    <col min="2" max="2" width="18" style="1" bestFit="1" customWidth="1"/>
    <col min="3" max="3" width="37.109375" style="8" customWidth="1"/>
    <col min="4" max="4" width="24.6640625" style="8" customWidth="1"/>
    <col min="5" max="5" width="19.88671875" style="8" customWidth="1"/>
    <col min="6" max="6" width="34.33203125" style="8" customWidth="1"/>
    <col min="7" max="7" width="16.44140625" style="8" customWidth="1"/>
    <col min="8" max="8" width="16.88671875" style="1" customWidth="1"/>
    <col min="9" max="10" width="9" style="1"/>
    <col min="11" max="13" width="9.44140625" style="1" customWidth="1"/>
    <col min="14" max="16384" width="9" style="1"/>
  </cols>
  <sheetData>
    <row r="1" spans="1:8" ht="57.9" customHeight="1" thickBot="1" x14ac:dyDescent="0.35">
      <c r="A1" s="24" t="s">
        <v>31</v>
      </c>
      <c r="B1" s="24"/>
      <c r="C1" s="24"/>
      <c r="D1" s="24"/>
      <c r="E1" s="24"/>
      <c r="F1" s="24"/>
      <c r="G1" s="24"/>
      <c r="H1" s="3"/>
    </row>
    <row r="2" spans="1:8" ht="37.5" customHeight="1" thickTop="1" x14ac:dyDescent="0.3">
      <c r="A2" s="25" t="s">
        <v>18</v>
      </c>
      <c r="B2" s="25"/>
      <c r="C2" s="25"/>
      <c r="D2" s="25"/>
      <c r="E2" s="18" t="s">
        <v>20</v>
      </c>
      <c r="F2" s="28" t="s">
        <v>21</v>
      </c>
      <c r="G2" s="28"/>
      <c r="H2" s="4"/>
    </row>
    <row r="3" spans="1:8" ht="47.25" customHeight="1" x14ac:dyDescent="0.3">
      <c r="A3" s="26" t="s">
        <v>19</v>
      </c>
      <c r="B3" s="26"/>
      <c r="C3" s="26"/>
      <c r="D3" s="26"/>
      <c r="E3" s="26" t="s">
        <v>22</v>
      </c>
      <c r="F3" s="26"/>
      <c r="G3" s="26"/>
      <c r="H3" s="4"/>
    </row>
    <row r="4" spans="1:8" ht="44.1" customHeight="1" x14ac:dyDescent="0.3">
      <c r="A4" s="27" t="s">
        <v>34</v>
      </c>
      <c r="B4" s="27"/>
      <c r="C4" s="27"/>
      <c r="D4" s="27"/>
      <c r="E4" s="27"/>
      <c r="F4" s="27"/>
      <c r="G4" s="27"/>
      <c r="H4" s="27"/>
    </row>
    <row r="5" spans="1:8" s="2" customFormat="1" ht="33.9" customHeight="1" x14ac:dyDescent="0.3">
      <c r="A5" s="21" t="s">
        <v>8</v>
      </c>
      <c r="B5" s="21" t="s">
        <v>9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0</v>
      </c>
      <c r="H5" s="6" t="s">
        <v>13</v>
      </c>
    </row>
    <row r="6" spans="1:8" s="2" customFormat="1" ht="92.4" customHeight="1" x14ac:dyDescent="0.3">
      <c r="A6" s="33" t="s">
        <v>10</v>
      </c>
      <c r="B6" s="34" t="s">
        <v>35</v>
      </c>
      <c r="C6" s="7" t="s">
        <v>2</v>
      </c>
      <c r="D6" s="12" t="s">
        <v>24</v>
      </c>
      <c r="E6" s="5" t="s">
        <v>24</v>
      </c>
      <c r="F6" s="10" t="s">
        <v>14</v>
      </c>
      <c r="G6" s="11">
        <v>175211.39</v>
      </c>
      <c r="H6" s="22" t="s">
        <v>23</v>
      </c>
    </row>
    <row r="7" spans="1:8" s="2" customFormat="1" ht="92.4" customHeight="1" x14ac:dyDescent="0.3">
      <c r="A7" s="33" t="s">
        <v>11</v>
      </c>
      <c r="B7" s="34" t="s">
        <v>35</v>
      </c>
      <c r="C7" s="7" t="s">
        <v>2</v>
      </c>
      <c r="D7" s="12" t="s">
        <v>24</v>
      </c>
      <c r="E7" s="5" t="s">
        <v>24</v>
      </c>
      <c r="F7" s="10" t="s">
        <v>29</v>
      </c>
      <c r="G7" s="11">
        <v>0</v>
      </c>
      <c r="H7" s="22" t="s">
        <v>32</v>
      </c>
    </row>
    <row r="8" spans="1:8" s="2" customFormat="1" ht="92.4" customHeight="1" x14ac:dyDescent="0.3">
      <c r="A8" s="33" t="s">
        <v>12</v>
      </c>
      <c r="B8" s="34" t="s">
        <v>35</v>
      </c>
      <c r="C8" s="7" t="s">
        <v>2</v>
      </c>
      <c r="D8" s="12" t="s">
        <v>24</v>
      </c>
      <c r="E8" s="5" t="s">
        <v>24</v>
      </c>
      <c r="F8" s="10" t="s">
        <v>30</v>
      </c>
      <c r="G8" s="11">
        <v>0</v>
      </c>
      <c r="H8" s="22" t="s">
        <v>33</v>
      </c>
    </row>
    <row r="9" spans="1:8" s="2" customFormat="1" ht="133.80000000000001" customHeight="1" x14ac:dyDescent="0.3">
      <c r="A9" s="23" t="s">
        <v>27</v>
      </c>
      <c r="B9" s="34" t="s">
        <v>35</v>
      </c>
      <c r="C9" s="7" t="s">
        <v>17</v>
      </c>
      <c r="D9" s="9">
        <v>2958272670</v>
      </c>
      <c r="E9" s="5" t="s">
        <v>1</v>
      </c>
      <c r="F9" s="10" t="s">
        <v>16</v>
      </c>
      <c r="G9" s="11">
        <v>28429.73</v>
      </c>
      <c r="H9" s="22" t="s">
        <v>25</v>
      </c>
    </row>
    <row r="10" spans="1:8" s="2" customFormat="1" ht="108.6" customHeight="1" x14ac:dyDescent="0.3">
      <c r="A10" s="23" t="s">
        <v>28</v>
      </c>
      <c r="B10" s="34" t="s">
        <v>35</v>
      </c>
      <c r="C10" s="7" t="s">
        <v>2</v>
      </c>
      <c r="D10" s="9" t="s">
        <v>24</v>
      </c>
      <c r="E10" s="5" t="s">
        <v>24</v>
      </c>
      <c r="F10" s="10" t="s">
        <v>15</v>
      </c>
      <c r="G10" s="11">
        <v>1575.73</v>
      </c>
      <c r="H10" s="22" t="s">
        <v>26</v>
      </c>
    </row>
    <row r="11" spans="1:8" s="2" customFormat="1" ht="108.6" customHeight="1" x14ac:dyDescent="0.3">
      <c r="A11" s="23" t="s">
        <v>42</v>
      </c>
      <c r="B11" s="32" t="s">
        <v>41</v>
      </c>
      <c r="C11" s="7" t="s">
        <v>2</v>
      </c>
      <c r="D11" s="9" t="s">
        <v>24</v>
      </c>
      <c r="E11" s="5" t="s">
        <v>24</v>
      </c>
      <c r="F11" s="5" t="s">
        <v>39</v>
      </c>
      <c r="G11" s="11">
        <v>441.44</v>
      </c>
      <c r="H11" s="29" t="s">
        <v>40</v>
      </c>
    </row>
    <row r="12" spans="1:8" s="2" customFormat="1" ht="108.6" customHeight="1" x14ac:dyDescent="0.3">
      <c r="A12" s="23" t="s">
        <v>38</v>
      </c>
      <c r="B12" s="30" t="s">
        <v>41</v>
      </c>
      <c r="C12" s="7" t="s">
        <v>2</v>
      </c>
      <c r="D12" s="9" t="s">
        <v>24</v>
      </c>
      <c r="E12" s="5" t="s">
        <v>24</v>
      </c>
      <c r="F12" s="10" t="s">
        <v>36</v>
      </c>
      <c r="G12" s="11">
        <v>441.44</v>
      </c>
      <c r="H12" s="29" t="s">
        <v>37</v>
      </c>
    </row>
    <row r="13" spans="1:8" s="17" customFormat="1" ht="33.9" customHeight="1" x14ac:dyDescent="0.3">
      <c r="A13" s="20"/>
      <c r="B13" s="31"/>
      <c r="C13" s="13" t="s">
        <v>3</v>
      </c>
      <c r="D13" s="14"/>
      <c r="E13" s="15"/>
      <c r="F13" s="15"/>
      <c r="G13" s="16">
        <f>SUM(G6:G12)</f>
        <v>206099.73000000004</v>
      </c>
      <c r="H13" s="19"/>
    </row>
  </sheetData>
  <sheetProtection selectLockedCells="1"/>
  <mergeCells count="6">
    <mergeCell ref="A1:G1"/>
    <mergeCell ref="A2:D2"/>
    <mergeCell ref="A3:D3"/>
    <mergeCell ref="A4:H4"/>
    <mergeCell ref="F2:G2"/>
    <mergeCell ref="E3:G3"/>
  </mergeCells>
  <phoneticPr fontId="2" type="noConversion"/>
  <conditionalFormatting sqref="C13:F13">
    <cfRule type="expression" dxfId="19" priority="265">
      <formula>MOD(ROW(),2)=0</formula>
    </cfRule>
  </conditionalFormatting>
  <conditionalFormatting sqref="G13">
    <cfRule type="expression" dxfId="18" priority="262">
      <formula>MOD(ROW(),2)=0</formula>
    </cfRule>
    <cfRule type="expression" dxfId="17" priority="263">
      <formula>MOD(ROW(),2)=1</formula>
    </cfRule>
  </conditionalFormatting>
  <conditionalFormatting sqref="A13:B13">
    <cfRule type="expression" dxfId="16" priority="256">
      <formula>MOD(ROW(),2)=0</formula>
    </cfRule>
  </conditionalFormatting>
  <conditionalFormatting sqref="G6">
    <cfRule type="expression" dxfId="15" priority="56">
      <formula>MOD(ROW(),2)=0</formula>
    </cfRule>
    <cfRule type="expression" dxfId="14" priority="57">
      <formula>MOD(ROW(),2)=1</formula>
    </cfRule>
  </conditionalFormatting>
  <conditionalFormatting sqref="E6:F6 B6:C6 B7:B12">
    <cfRule type="expression" dxfId="13" priority="58">
      <formula>MOD(ROW(),2)=0</formula>
    </cfRule>
  </conditionalFormatting>
  <conditionalFormatting sqref="G9">
    <cfRule type="expression" dxfId="12" priority="47">
      <formula>MOD(ROW(),2)=0</formula>
    </cfRule>
    <cfRule type="expression" dxfId="11" priority="48">
      <formula>MOD(ROW(),2)=1</formula>
    </cfRule>
  </conditionalFormatting>
  <conditionalFormatting sqref="C9:F9">
    <cfRule type="expression" dxfId="10" priority="49">
      <formula>MOD(ROW(),2)=0</formula>
    </cfRule>
  </conditionalFormatting>
  <conditionalFormatting sqref="G7">
    <cfRule type="expression" dxfId="9" priority="36">
      <formula>MOD(ROW(),2)=0</formula>
    </cfRule>
    <cfRule type="expression" dxfId="8" priority="37">
      <formula>MOD(ROW(),2)=1</formula>
    </cfRule>
  </conditionalFormatting>
  <conditionalFormatting sqref="E7:F7 C7">
    <cfRule type="expression" dxfId="7" priority="38">
      <formula>MOD(ROW(),2)=0</formula>
    </cfRule>
  </conditionalFormatting>
  <conditionalFormatting sqref="G8">
    <cfRule type="expression" dxfId="6" priority="33">
      <formula>MOD(ROW(),2)=0</formula>
    </cfRule>
    <cfRule type="expression" dxfId="5" priority="34">
      <formula>MOD(ROW(),2)=1</formula>
    </cfRule>
  </conditionalFormatting>
  <conditionalFormatting sqref="E8:F8 C8">
    <cfRule type="expression" dxfId="4" priority="35">
      <formula>MOD(ROW(),2)=0</formula>
    </cfRule>
  </conditionalFormatting>
  <conditionalFormatting sqref="G10:G12">
    <cfRule type="expression" dxfId="3" priority="18">
      <formula>MOD(ROW(),2)=0</formula>
    </cfRule>
    <cfRule type="expression" dxfId="2" priority="19">
      <formula>MOD(ROW(),2)=1</formula>
    </cfRule>
  </conditionalFormatting>
  <conditionalFormatting sqref="C10:E12">
    <cfRule type="expression" dxfId="1" priority="20">
      <formula>MOD(ROW(),2)=0</formula>
    </cfRule>
  </conditionalFormatting>
  <conditionalFormatting sqref="F10:F12">
    <cfRule type="expression" dxfId="0" priority="17">
      <formula>MOD(ROW(),2)=0</formula>
    </cfRule>
  </conditionalFormatting>
  <printOptions horizontalCentered="1"/>
  <pageMargins left="0.7" right="0.7" top="1" bottom="1" header="0.3" footer="0.3"/>
  <pageSetup paperSize="9" scale="47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2026</vt:lpstr>
      <vt:lpstr>'2026'!Podrucje_ispisa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Racunovodstvo</cp:lastModifiedBy>
  <cp:lastPrinted>2025-05-09T11:09:09Z</cp:lastPrinted>
  <dcterms:created xsi:type="dcterms:W3CDTF">2016-11-01T03:33:07Z</dcterms:created>
  <dcterms:modified xsi:type="dcterms:W3CDTF">2026-09-22T09:52:33Z</dcterms:modified>
</cp:coreProperties>
</file>