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Racunovodstvo\Desktop\TRANSPARENTNOST\"/>
    </mc:Choice>
  </mc:AlternateContent>
  <bookViews>
    <workbookView xWindow="0" yWindow="0" windowWidth="23040" windowHeight="8616"/>
  </bookViews>
  <sheets>
    <sheet name="2025" sheetId="1" r:id="rId1"/>
  </sheets>
  <definedNames>
    <definedName name="Br_fakture">#REF!</definedName>
    <definedName name="NazivTvrtke">'2025'!#REF!</definedName>
    <definedName name="_xlnm.Print_Area" localSheetId="0">'2025'!$A$1:$H$11</definedName>
    <definedName name="PojedinostiOBrFakture">"PojedinostiOFakturi[Br fakture]"</definedName>
    <definedName name="rngInvoice">'2025'!#REF!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<sst xmlns="http://schemas.openxmlformats.org/spreadsheetml/2006/main" count="46" uniqueCount="36">
  <si>
    <t>Iznos</t>
  </si>
  <si>
    <t>ZAGREB</t>
  </si>
  <si>
    <t>ZAPOSLENICI</t>
  </si>
  <si>
    <t>UKUPNO</t>
  </si>
  <si>
    <t>Naziv primatelja</t>
  </si>
  <si>
    <t>OIB primatelja</t>
  </si>
  <si>
    <t>Sjedište primatelja</t>
  </si>
  <si>
    <t>Vrsta rashoda i izdatka</t>
  </si>
  <si>
    <t>Redni broj</t>
  </si>
  <si>
    <t>Datum isplate</t>
  </si>
  <si>
    <t>1.</t>
  </si>
  <si>
    <t>2.</t>
  </si>
  <si>
    <t>3.</t>
  </si>
  <si>
    <t>Dodatno</t>
  </si>
  <si>
    <t>3111 PLAĆE ZA REDOVAN RAD</t>
  </si>
  <si>
    <t>3212 NAKNADE ZA PRIJEVOZ, ZA RAD NA TERENU I ODVOJENI ŽIVOT</t>
  </si>
  <si>
    <t>3132 DOPRINOSI ZA OBVEZNO ZDRAVSTVENO OSIGURANJE</t>
  </si>
  <si>
    <t>HZZO</t>
  </si>
  <si>
    <t>Adresa: Kralja Tomislava 26</t>
  </si>
  <si>
    <t>Poštanski broj i grad: 33410 SUHOPOLJE</t>
  </si>
  <si>
    <t>T: Telefonski broj: 033/771-048</t>
  </si>
  <si>
    <t>E-pošta: ured@os-suhopolje.skole.hr</t>
  </si>
  <si>
    <t>web mjesto:  http://www.os-suhopolje.skole.hr/</t>
  </si>
  <si>
    <t>Pozicija:                                            R0004641 - Plaće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</si>
  <si>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/>
  </si>
  <si>
    <t>Pozicija:                                            R0004642 - Doprinosi za obvezno zdravstveno osiguranje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</si>
  <si>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R0004645 - Naknada za prijevoz na posao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</si>
  <si>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4.</t>
  </si>
  <si>
    <t>5.</t>
  </si>
  <si>
    <t>Naziv ustanove: OSNOVNA ŠKOLA SUHOPOLJE</t>
  </si>
  <si>
    <t>3121 OSTALI RASHODI ZA ZAPOSLENE</t>
  </si>
  <si>
    <t>INFORMACIJA O TROŠENJU SREDSTAVA RUJAN 2025.</t>
  </si>
  <si>
    <t>09.09.2025.</t>
  </si>
  <si>
    <t>26.09.2025.</t>
  </si>
  <si>
    <t>Pozicija:                                            R0002905 - Ostali nenavedeni rashodi za zaposlene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</si>
  <si>
    <t>Pozicija:                                            R0003823 - Naknade za smrtni slučaj
Organizacijska klasifikacija:     007  02  8682 -OŠ Suhopolje
Programska klasifikacija:          A07 1033A100066  - Podizanje standarda iz vlastitih i namjenskih prihoda osnovnih škola
Izvor financiranja:                        4.9. - Vlastiti i namjenski prihodi proračunskih korisnika
Ekonomska klasifikacija:           311110 - Plaće za zaposlene
Funkcijska klasifikacija:             0912 - Osnovno obrazovanje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</si>
</sst>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/>
    </xf>
    <xf numFmtId="0" fontId="27" fillId="0" borderId="0" xfId="0" applyFont="1" applyAlignment="1" applyProtection="1">
      <alignment vertical="center"/>
    </xf>
    <xf numFmtId="0" fontId="28" fillId="3" borderId="1" xfId="7" applyFont="1" applyBorder="1" applyAlignment="1">
      <alignment horizontal="left" vertical="center" wrapText="1"/>
    </xf>
    <xf numFmtId="0" fontId="27" fillId="2" borderId="0" xfId="0" applyFont="1" applyFill="1" applyAlignment="1" applyProtection="1">
      <alignment vertical="center"/>
    </xf>
    <xf numFmtId="0" fontId="0" fillId="2" borderId="11" xfId="0" applyNumberFormat="1" applyFont="1" applyFill="1" applyBorder="1" applyAlignment="1" applyProtection="1">
      <alignment horizontal="center" vertical="center"/>
    </xf>
    <xf numFmtId="0" fontId="9" fillId="0" borderId="10" xfId="8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/>
    </xf>
    <xf numFmtId="14" fontId="0" fillId="2" borderId="10" xfId="0" applyNumberFormat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0" fillId="2" borderId="15" xfId="0" applyNumberFormat="1" applyFont="1" applyFill="1" applyBorder="1" applyAlignment="1" applyProtection="1">
      <alignment horizontal="center" vertical="center"/>
    </xf>
    <xf numFmtId="14" fontId="0" fillId="2" borderId="0" xfId="0" applyNumberFormat="1" applyFont="1" applyFill="1" applyBorder="1" applyAlignment="1" applyProtection="1">
      <alignment horizontal="center" vertical="center"/>
    </xf>
    <xf numFmtId="0" fontId="5" fillId="4" borderId="0" xfId="6" applyBorder="1" applyAlignment="1" applyProtection="1">
      <alignment horizontal="center" vertical="center" wrapText="1"/>
    </xf>
    <xf numFmtId="0" fontId="28" fillId="3" borderId="0" xfId="7" applyFont="1" applyBorder="1" applyAlignment="1">
      <alignment horizontal="center" vertical="center" wrapText="1"/>
    </xf>
    <xf numFmtId="0" fontId="28" fillId="3" borderId="0" xfId="7" applyFont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3" borderId="9" xfId="7" applyFont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2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1"/>
      <tableStyleElement type="headerRow" dxfId="40"/>
      <tableStyleElement type="totalRow" dxfId="39"/>
      <tableStyleElement type="firstColumn" dxfId="38"/>
      <tableStyleElement type="lastColumn" dxfId="37"/>
      <tableStyleElement type="firstRowStripe" dxfId="36"/>
      <tableStyleElement type="firstColumnStripe" dxfId="3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C5:H11" dataDxfId="13" totalsRowDxfId="12">
  <tableColumns count="6">
    <tableColumn id="7" name="Naziv primatelja" dataDxfId="11" totalsRowDxfId="10">
      <calculatedColumnFormula array="1">IFERROR(INDEX(#REF!,SMALL(IF(#REF!=rngInvoice,ROW(#REF!)-ROW(#REF!)), ROW(1:1)), MATCH($C$5,#REF!, 0)),"")</calculatedColumnFormula>
    </tableColumn>
    <tableColumn id="8" name="OIB primatelja" dataDxfId="9" totalsRowDxfId="8" dataCellStyle="Normalno">
      <calculatedColumnFormula array="1">IFERROR(INDEX(#REF!,SMALL(IF(#REF!=rngInvoice,ROW(#REF!)-ROW(#REF!)), ROW(1:1)), MATCH($D$5,#REF!, 0)),"")</calculatedColumnFormula>
    </tableColumn>
    <tableColumn id="10" name="Sjedište primatelja" dataDxfId="7" totalsRowDxfId="6" dataCellStyle="Normalno">
      <calculatedColumnFormula array="1">IFERROR(INDEX(#REF!,SMALL(IF(#REF!=rngInvoice,ROW(#REF!)-ROW(#REF!)), ROW(1:1)), MATCH($E$5,#REF!, 0)),"")</calculatedColumnFormula>
    </tableColumn>
    <tableColumn id="3" name="Vrsta rashoda i izdatka" dataDxfId="5" totalsRowDxfId="4"/>
    <tableColumn id="11" name="Iznos" totalsRowFunction="count" dataDxfId="3" totalsRowDxfId="2" dataCellStyle="Normalno">
      <calculatedColumnFormula>IFERROR((C6*D6)-E6,"")</calculatedColumnFormula>
    </tableColumn>
    <tableColumn id="1" name="Dodatno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1"/>
  <sheetViews>
    <sheetView showGridLines="0" tabSelected="1" topLeftCell="A8" zoomScaleNormal="100" workbookViewId="0">
      <selection activeCell="H10" sqref="H10"/>
    </sheetView>
  </sheetViews>
  <sheetFormatPr defaultColWidth="9" defaultRowHeight="33.9" customHeight="1" x14ac:dyDescent="0.3"/>
  <cols>
    <col min="1" max="1" width="13.88671875" style="1" bestFit="1" customWidth="1"/>
    <col min="2" max="2" width="18" style="1" bestFit="1" customWidth="1"/>
    <col min="3" max="3" width="37.109375" style="8" customWidth="1"/>
    <col min="4" max="4" width="24.6640625" style="8" customWidth="1"/>
    <col min="5" max="5" width="25.6640625" style="8" customWidth="1"/>
    <col min="6" max="6" width="31.5546875" style="8" customWidth="1"/>
    <col min="7" max="7" width="16.44140625" style="8" customWidth="1"/>
    <col min="8" max="8" width="16.8867187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29" t="s">
        <v>29</v>
      </c>
      <c r="B1" s="29"/>
      <c r="C1" s="29"/>
      <c r="D1" s="29"/>
      <c r="E1" s="29"/>
      <c r="F1" s="29"/>
      <c r="G1" s="29"/>
      <c r="H1" s="3"/>
    </row>
    <row r="2" spans="1:8" ht="37.5" customHeight="1" thickTop="1" x14ac:dyDescent="0.3">
      <c r="A2" s="30" t="s">
        <v>18</v>
      </c>
      <c r="B2" s="30"/>
      <c r="C2" s="30"/>
      <c r="D2" s="30"/>
      <c r="E2" s="18" t="s">
        <v>20</v>
      </c>
      <c r="F2" s="33" t="s">
        <v>21</v>
      </c>
      <c r="G2" s="33"/>
      <c r="H2" s="4"/>
    </row>
    <row r="3" spans="1:8" ht="47.25" customHeight="1" x14ac:dyDescent="0.3">
      <c r="A3" s="31" t="s">
        <v>19</v>
      </c>
      <c r="B3" s="31"/>
      <c r="C3" s="31"/>
      <c r="D3" s="31"/>
      <c r="E3" s="31" t="s">
        <v>22</v>
      </c>
      <c r="F3" s="31"/>
      <c r="G3" s="31"/>
      <c r="H3" s="4"/>
    </row>
    <row r="4" spans="1:8" ht="44.1" customHeight="1" x14ac:dyDescent="0.3">
      <c r="A4" s="32" t="s">
        <v>31</v>
      </c>
      <c r="B4" s="32"/>
      <c r="C4" s="32"/>
      <c r="D4" s="32"/>
      <c r="E4" s="32"/>
      <c r="F4" s="32"/>
      <c r="G4" s="32"/>
      <c r="H4" s="32"/>
    </row>
    <row r="5" spans="1:8" s="2" customFormat="1" ht="33.9" customHeight="1" x14ac:dyDescent="0.3">
      <c r="A5" s="21" t="s">
        <v>8</v>
      </c>
      <c r="B5" s="21" t="s">
        <v>9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0</v>
      </c>
      <c r="H5" s="6" t="s">
        <v>13</v>
      </c>
    </row>
    <row r="6" spans="1:8" s="2" customFormat="1" ht="92.4" customHeight="1" x14ac:dyDescent="0.3">
      <c r="A6" s="22" t="s">
        <v>10</v>
      </c>
      <c r="B6" s="25">
        <v>45909</v>
      </c>
      <c r="C6" s="7" t="s">
        <v>2</v>
      </c>
      <c r="D6" s="12" t="s">
        <v>24</v>
      </c>
      <c r="E6" s="5" t="s">
        <v>24</v>
      </c>
      <c r="F6" s="10" t="s">
        <v>14</v>
      </c>
      <c r="G6" s="11">
        <v>156720.72</v>
      </c>
      <c r="H6" s="23" t="s">
        <v>23</v>
      </c>
    </row>
    <row r="7" spans="1:8" s="2" customFormat="1" ht="133.80000000000001" customHeight="1" x14ac:dyDescent="0.3">
      <c r="A7" s="24" t="s">
        <v>11</v>
      </c>
      <c r="B7" s="7" t="s">
        <v>32</v>
      </c>
      <c r="C7" s="7" t="s">
        <v>17</v>
      </c>
      <c r="D7" s="9">
        <v>2958272670</v>
      </c>
      <c r="E7" s="5" t="s">
        <v>1</v>
      </c>
      <c r="F7" s="10" t="s">
        <v>16</v>
      </c>
      <c r="G7" s="11">
        <v>24226.84</v>
      </c>
      <c r="H7" s="23" t="s">
        <v>25</v>
      </c>
    </row>
    <row r="8" spans="1:8" s="2" customFormat="1" ht="108.6" customHeight="1" x14ac:dyDescent="0.3">
      <c r="A8" s="26" t="s">
        <v>12</v>
      </c>
      <c r="B8" s="7" t="s">
        <v>32</v>
      </c>
      <c r="C8" s="7" t="s">
        <v>2</v>
      </c>
      <c r="D8" s="9" t="s">
        <v>24</v>
      </c>
      <c r="E8" s="5" t="s">
        <v>24</v>
      </c>
      <c r="F8" s="10" t="s">
        <v>15</v>
      </c>
      <c r="G8" s="11">
        <v>1433.05</v>
      </c>
      <c r="H8" s="23" t="s">
        <v>26</v>
      </c>
    </row>
    <row r="9" spans="1:8" s="2" customFormat="1" ht="133.80000000000001" customHeight="1" x14ac:dyDescent="0.3">
      <c r="A9" s="24" t="s">
        <v>27</v>
      </c>
      <c r="B9" s="28">
        <v>45926</v>
      </c>
      <c r="C9" s="7" t="s">
        <v>2</v>
      </c>
      <c r="D9" s="9"/>
      <c r="E9" s="5"/>
      <c r="F9" s="10" t="s">
        <v>30</v>
      </c>
      <c r="G9" s="11">
        <v>220.72</v>
      </c>
      <c r="H9" s="23" t="s">
        <v>34</v>
      </c>
    </row>
    <row r="10" spans="1:8" s="2" customFormat="1" ht="108.6" customHeight="1" x14ac:dyDescent="0.3">
      <c r="A10" s="26" t="s">
        <v>28</v>
      </c>
      <c r="B10" s="7" t="s">
        <v>33</v>
      </c>
      <c r="C10" s="7" t="s">
        <v>2</v>
      </c>
      <c r="D10" s="9" t="s">
        <v>24</v>
      </c>
      <c r="E10" s="5" t="s">
        <v>24</v>
      </c>
      <c r="F10" s="10" t="s">
        <v>30</v>
      </c>
      <c r="G10" s="11">
        <v>882.88</v>
      </c>
      <c r="H10" s="23" t="s">
        <v>35</v>
      </c>
    </row>
    <row r="11" spans="1:8" s="17" customFormat="1" ht="33.9" customHeight="1" x14ac:dyDescent="0.3">
      <c r="A11" s="20"/>
      <c r="B11" s="27"/>
      <c r="C11" s="13" t="s">
        <v>3</v>
      </c>
      <c r="D11" s="14"/>
      <c r="E11" s="15"/>
      <c r="F11" s="15"/>
      <c r="G11" s="16">
        <f>SUM(G6:G10)</f>
        <v>183484.21</v>
      </c>
      <c r="H11" s="19"/>
    </row>
  </sheetData>
  <sheetProtection selectLockedCells="1"/>
  <mergeCells count="6">
    <mergeCell ref="A1:G1"/>
    <mergeCell ref="A2:D2"/>
    <mergeCell ref="A3:D3"/>
    <mergeCell ref="A4:H4"/>
    <mergeCell ref="F2:G2"/>
    <mergeCell ref="E3:G3"/>
  </mergeCells>
  <phoneticPr fontId="2" type="noConversion"/>
  <conditionalFormatting sqref="C11:F11">
    <cfRule type="expression" dxfId="34" priority="261">
      <formula>MOD(ROW(),2)=0</formula>
    </cfRule>
  </conditionalFormatting>
  <conditionalFormatting sqref="G11">
    <cfRule type="expression" dxfId="33" priority="258">
      <formula>MOD(ROW(),2)=0</formula>
    </cfRule>
    <cfRule type="expression" dxfId="32" priority="259">
      <formula>MOD(ROW(),2)=1</formula>
    </cfRule>
  </conditionalFormatting>
  <conditionalFormatting sqref="A11:B11">
    <cfRule type="expression" dxfId="31" priority="252">
      <formula>MOD(ROW(),2)=0</formula>
    </cfRule>
  </conditionalFormatting>
  <conditionalFormatting sqref="G6">
    <cfRule type="expression" dxfId="30" priority="52">
      <formula>MOD(ROW(),2)=0</formula>
    </cfRule>
    <cfRule type="expression" dxfId="29" priority="53">
      <formula>MOD(ROW(),2)=1</formula>
    </cfRule>
  </conditionalFormatting>
  <conditionalFormatting sqref="E6:F6 B6:C6">
    <cfRule type="expression" dxfId="28" priority="54">
      <formula>MOD(ROW(),2)=0</formula>
    </cfRule>
  </conditionalFormatting>
  <conditionalFormatting sqref="G10">
    <cfRule type="expression" dxfId="27" priority="14">
      <formula>MOD(ROW(),2)=0</formula>
    </cfRule>
    <cfRule type="expression" dxfId="26" priority="15">
      <formula>MOD(ROW(),2)=1</formula>
    </cfRule>
  </conditionalFormatting>
  <conditionalFormatting sqref="B10:E10">
    <cfRule type="expression" dxfId="25" priority="16">
      <formula>MOD(ROW(),2)=0</formula>
    </cfRule>
  </conditionalFormatting>
  <conditionalFormatting sqref="G7">
    <cfRule type="expression" dxfId="24" priority="9">
      <formula>MOD(ROW(),2)=0</formula>
    </cfRule>
    <cfRule type="expression" dxfId="23" priority="10">
      <formula>MOD(ROW(),2)=1</formula>
    </cfRule>
  </conditionalFormatting>
  <conditionalFormatting sqref="B7:F7">
    <cfRule type="expression" dxfId="22" priority="11">
      <formula>MOD(ROW(),2)=0</formula>
    </cfRule>
  </conditionalFormatting>
  <conditionalFormatting sqref="G9">
    <cfRule type="expression" dxfId="21" priority="6">
      <formula>MOD(ROW(),2)=0</formula>
    </cfRule>
    <cfRule type="expression" dxfId="20" priority="7">
      <formula>MOD(ROW(),2)=1</formula>
    </cfRule>
  </conditionalFormatting>
  <conditionalFormatting sqref="B9:F9">
    <cfRule type="expression" dxfId="19" priority="8">
      <formula>MOD(ROW(),2)=0</formula>
    </cfRule>
  </conditionalFormatting>
  <conditionalFormatting sqref="G8">
    <cfRule type="expression" dxfId="18" priority="3">
      <formula>MOD(ROW(),2)=0</formula>
    </cfRule>
    <cfRule type="expression" dxfId="17" priority="4">
      <formula>MOD(ROW(),2)=1</formula>
    </cfRule>
  </conditionalFormatting>
  <conditionalFormatting sqref="B8:E8">
    <cfRule type="expression" dxfId="16" priority="5">
      <formula>MOD(ROW(),2)=0</formula>
    </cfRule>
  </conditionalFormatting>
  <conditionalFormatting sqref="F8">
    <cfRule type="expression" dxfId="15" priority="2">
      <formula>MOD(ROW(),2)=0</formula>
    </cfRule>
  </conditionalFormatting>
  <conditionalFormatting sqref="F10">
    <cfRule type="expression" dxfId="14" priority="1">
      <formula>MOD(ROW(),2)=0</formula>
    </cfRule>
  </conditionalFormatting>
  <printOptions horizontalCentered="1"/>
  <pageMargins left="0.7" right="0.7" top="1" bottom="1" header="0.3" footer="0.3"/>
  <pageSetup paperSize="9" scale="47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</vt:lpstr>
      <vt:lpstr>'2025'!Podrucje_ispisa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2025-05-09T11:09:09Z</cp:lastPrinted>
  <dcterms:created xsi:type="dcterms:W3CDTF">2016-11-01T03:33:07Z</dcterms:created>
  <dcterms:modified xsi:type="dcterms:W3CDTF">2025-09-24T07:00:13Z</dcterms:modified>
</cp:coreProperties>
</file>