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lice za natjecanje\Županijsko\"/>
    </mc:Choice>
  </mc:AlternateContent>
  <bookViews>
    <workbookView xWindow="645" yWindow="645" windowWidth="18495" windowHeight="6780"/>
  </bookViews>
  <sheets>
    <sheet name="List1" sheetId="1" r:id="rId1"/>
    <sheet name="List2" sheetId="2" r:id="rId2"/>
    <sheet name="List3" sheetId="3" r:id="rId3"/>
  </sheets>
  <externalReferences>
    <externalReference r:id="rId4"/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X22" i="1" l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</calcChain>
</file>

<file path=xl/sharedStrings.xml><?xml version="1.0" encoding="utf-8"?>
<sst xmlns="http://schemas.openxmlformats.org/spreadsheetml/2006/main" count="190" uniqueCount="117">
  <si>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</si>
  <si>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</si>
  <si>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</si>
  <si>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</si>
  <si>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</si>
  <si>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</si>
  <si>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</si>
  <si>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</si>
  <si>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</si>
  <si>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</si>
  <si>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</si>
  <si>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</si>
  <si>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</si>
  <si>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</si>
  <si>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</si>
  <si>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</si>
  <si>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</si>
  <si>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</si>
  <si>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</si>
  <si>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</si>
  <si>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</si>
  <si>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</si>
  <si>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</si>
  <si>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</si>
  <si>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Mjesto rođenja</t>
  </si>
  <si>
    <t>17620617134</t>
  </si>
  <si>
    <t>Ivan Gabrijel</t>
  </si>
  <si>
    <t>Stanić</t>
  </si>
  <si>
    <t>2017./2018.</t>
  </si>
  <si>
    <t>7. razred OŠ</t>
  </si>
  <si>
    <t xml:space="preserve">Vladimir </t>
  </si>
  <si>
    <t>Didak</t>
  </si>
  <si>
    <t>Virovitica</t>
  </si>
  <si>
    <t>VPŽ</t>
  </si>
  <si>
    <t>22413 ŽELJEZNICA</t>
  </si>
  <si>
    <t>58415193867</t>
  </si>
  <si>
    <t>Luka</t>
  </si>
  <si>
    <t>Šabić</t>
  </si>
  <si>
    <t>Mirna</t>
  </si>
  <si>
    <t>Strilić</t>
  </si>
  <si>
    <t>Voćin</t>
  </si>
  <si>
    <t>95021854634</t>
  </si>
  <si>
    <t>Matija</t>
  </si>
  <si>
    <t>Pohiba</t>
  </si>
  <si>
    <t xml:space="preserve">Željka </t>
  </si>
  <si>
    <t>Horvat</t>
  </si>
  <si>
    <t>Slatina</t>
  </si>
  <si>
    <t>35527953395</t>
  </si>
  <si>
    <t>Jan Mihael</t>
  </si>
  <si>
    <t>Kukrika</t>
  </si>
  <si>
    <t>Valerija</t>
  </si>
  <si>
    <t>Jakupec-Zvonar</t>
  </si>
  <si>
    <t>Pitomača</t>
  </si>
  <si>
    <t>94428158080</t>
  </si>
  <si>
    <t>Domagoj</t>
  </si>
  <si>
    <t>Sedlaček</t>
  </si>
  <si>
    <t>Vanda</t>
  </si>
  <si>
    <t>Viljevac</t>
  </si>
  <si>
    <t>14046784681</t>
  </si>
  <si>
    <t>Dorian</t>
  </si>
  <si>
    <t>Leci</t>
  </si>
  <si>
    <t>28198806605</t>
  </si>
  <si>
    <t>Marko</t>
  </si>
  <si>
    <t>Babić</t>
  </si>
  <si>
    <t>51593404741</t>
  </si>
  <si>
    <t>Niko</t>
  </si>
  <si>
    <t>Bobanac</t>
  </si>
  <si>
    <t>25950263327</t>
  </si>
  <si>
    <t>Barbara</t>
  </si>
  <si>
    <t>Baronica</t>
  </si>
  <si>
    <t>92987470688</t>
  </si>
  <si>
    <t>Tanja</t>
  </si>
  <si>
    <t>Sesvečan</t>
  </si>
  <si>
    <t>39858522990</t>
  </si>
  <si>
    <t>Noa</t>
  </si>
  <si>
    <t>Fazekaš</t>
  </si>
  <si>
    <t>Mira</t>
  </si>
  <si>
    <t>Safin-Knežević</t>
  </si>
  <si>
    <t>14124 FAZO</t>
  </si>
  <si>
    <t>6.8.2003.</t>
  </si>
  <si>
    <t>03314207232</t>
  </si>
  <si>
    <t>Pavo</t>
  </si>
  <si>
    <t>Špiranec</t>
  </si>
  <si>
    <t>15161 FRODO</t>
  </si>
  <si>
    <t>44430129510</t>
  </si>
  <si>
    <t>Patricija</t>
  </si>
  <si>
    <t>Zlatunić</t>
  </si>
  <si>
    <t>14.01.2004.</t>
  </si>
  <si>
    <t>39554646418</t>
  </si>
  <si>
    <t>Nikola</t>
  </si>
  <si>
    <t>Filipović</t>
  </si>
  <si>
    <t>30.06.2003.</t>
  </si>
  <si>
    <t>28438550105</t>
  </si>
  <si>
    <t>Stipe</t>
  </si>
  <si>
    <t>Japundžić</t>
  </si>
  <si>
    <t>Vjekoslav</t>
  </si>
  <si>
    <t>Palatinuš</t>
  </si>
  <si>
    <t>Čačinci</t>
  </si>
  <si>
    <t>20043 ŽIVOTINJE</t>
  </si>
  <si>
    <t>7. razred</t>
  </si>
  <si>
    <t>Povjerenstvo:</t>
  </si>
  <si>
    <t>Ivana Mijok, član Povjerenstva</t>
  </si>
  <si>
    <t>Tomislav Matković, član Povjerenstva</t>
  </si>
  <si>
    <t>Matilda Tripalo, predsjednica Povjerenstva</t>
  </si>
  <si>
    <t>53525 KLIMA</t>
  </si>
  <si>
    <t>01062 GEA</t>
  </si>
  <si>
    <t>11111 JEDAN</t>
  </si>
  <si>
    <t>51432 ŠIFRE</t>
  </si>
  <si>
    <t>10720 GEOGRAFIJA</t>
  </si>
  <si>
    <t>34512 PENKALO</t>
  </si>
  <si>
    <t>19912 OŠKUPT</t>
  </si>
  <si>
    <t>21021 ATLAS</t>
  </si>
  <si>
    <t>99973 HRČAK</t>
  </si>
  <si>
    <t>85204 SREĆA</t>
  </si>
  <si>
    <t>55547 MOBITEL</t>
  </si>
  <si>
    <t>OŠ ivane Brlić Mažuranić Virovitica</t>
  </si>
  <si>
    <t xml:space="preserve">OŠ Josipa kozarca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</si>
</sst>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0" fillId="2" borderId="0" xfId="0" applyNumberFormat="1" applyFill="1" applyAlignment="1" applyProtection="1">
      <alignment horizontal="center"/>
    </xf>
    <xf numFmtId="49" fontId="0" fillId="2" borderId="0" xfId="0" applyNumberFormat="1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0" fillId="2" borderId="0" xfId="0" applyFill="1"/>
    <xf numFmtId="1" fontId="2" fillId="3" borderId="1" xfId="0" applyNumberFormat="1" applyFont="1" applyFill="1" applyBorder="1" applyAlignment="1" applyProtection="1">
      <alignment horizontal="center"/>
    </xf>
    <xf numFmtId="49" fontId="2" fillId="3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center"/>
    </xf>
    <xf numFmtId="0" fontId="3" fillId="2" borderId="0" xfId="0" applyFont="1" applyFill="1" applyProtection="1"/>
    <xf numFmtId="1" fontId="0" fillId="2" borderId="0" xfId="0" applyNumberFormat="1" applyFill="1" applyAlignment="1">
      <alignment horizontal="center"/>
    </xf>
    <xf numFmtId="49" fontId="0" fillId="2" borderId="0" xfId="0" applyNumberForma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1" fontId="0" fillId="2" borderId="0" xfId="0" applyNumberFormat="1" applyFill="1" applyBorder="1" applyAlignment="1">
      <alignment horizontal="center"/>
    </xf>
    <xf numFmtId="49" fontId="0" fillId="2" borderId="0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/>
    <xf numFmtId="0" fontId="1" fillId="2" borderId="0" xfId="0" applyFont="1" applyFill="1"/>
    <xf numFmtId="14" fontId="0" fillId="2" borderId="0" xfId="0" applyNumberFormat="1" applyFill="1"/>
    <xf numFmtId="49" fontId="4" fillId="2" borderId="0" xfId="0" applyNumberFormat="1" applyFon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/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2" borderId="0" xfId="0" applyFill="1" applyAlignment="1" applyProtection="1"/>
    <xf numFmtId="0" fontId="0" fillId="2" borderId="0" xfId="0" applyFill="1" applyAlignment="1"/>
    <xf numFmtId="0" fontId="1" fillId="2" borderId="0" xfId="0" applyFont="1" applyFill="1" applyAlignment="1" applyProtection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0"/>
          <a:ext cx="1435100" cy="86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isnik\Downloads\&#352;kolsko%20natjecanje%20geografija%20&#268;a&#269;in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isnik\Downloads\&#268;a&#273;avica%20-%20tablica%20Geografija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isnik\Downloads\tablica-geo.2018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isnik\Downloads\tablica-geografija-7.%20razr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1982</v>
          </cell>
          <cell r="B1196" t="str">
            <v>Prva privatna osnovna škola Juraj Dobrila s pravom javnosti</v>
          </cell>
        </row>
        <row r="1197">
          <cell r="A1197">
            <v>4038</v>
          </cell>
          <cell r="B1197" t="str">
            <v>Prva privatna škola za osobne usluge Zagreb</v>
          </cell>
        </row>
        <row r="1198">
          <cell r="A1198">
            <v>2457</v>
          </cell>
          <cell r="B1198" t="str">
            <v>Prva riječka hrvatska gimnazija</v>
          </cell>
        </row>
        <row r="1199">
          <cell r="A1199">
            <v>2843</v>
          </cell>
          <cell r="B1199" t="str">
            <v>Prva Srednja informatička škola, s pravom javnosti</v>
          </cell>
        </row>
        <row r="1200">
          <cell r="A1200">
            <v>2538</v>
          </cell>
          <cell r="B1200" t="str">
            <v>Prva srednja škola - Beli Manastir</v>
          </cell>
        </row>
        <row r="1201">
          <cell r="A1201">
            <v>2460</v>
          </cell>
          <cell r="B1201" t="str">
            <v>Prva sušačka hrvatska gimnazija u Rijeci</v>
          </cell>
        </row>
        <row r="1202">
          <cell r="A1202">
            <v>4034</v>
          </cell>
          <cell r="B1202" t="str">
            <v>Pučko otvoreno učilište Zagreb</v>
          </cell>
        </row>
        <row r="1203">
          <cell r="A1203">
            <v>2471</v>
          </cell>
          <cell r="B1203" t="str">
            <v>Salezijanska klasična gimnazija - s pravom javnosti</v>
          </cell>
        </row>
        <row r="1204">
          <cell r="A1204">
            <v>2480</v>
          </cell>
          <cell r="B1204" t="str">
            <v>Srednja glazbena škola Mirković - s pravom javnosti</v>
          </cell>
        </row>
        <row r="1205">
          <cell r="A1205">
            <v>2428</v>
          </cell>
          <cell r="B1205" t="str">
            <v>Srednja gospodarska škola - Križevci</v>
          </cell>
        </row>
        <row r="1206">
          <cell r="A1206">
            <v>2513</v>
          </cell>
          <cell r="B1206" t="str">
            <v>Srednja medicinska škola - Slavonski Brod</v>
          </cell>
        </row>
        <row r="1207">
          <cell r="A1207">
            <v>2689</v>
          </cell>
          <cell r="B1207" t="str">
            <v xml:space="preserve">Srednja poljoprivredna i tehnička škola - Opuzen </v>
          </cell>
        </row>
        <row r="1208">
          <cell r="A1208">
            <v>2604</v>
          </cell>
          <cell r="B1208" t="str">
            <v>Srednja strukovna škola - Makarska</v>
          </cell>
        </row>
        <row r="1209">
          <cell r="A1209">
            <v>2354</v>
          </cell>
          <cell r="B1209" t="str">
            <v>Srednja strukovna škola - Samobor</v>
          </cell>
        </row>
        <row r="1210">
          <cell r="A1210">
            <v>2412</v>
          </cell>
          <cell r="B1210" t="str">
            <v>Srednja strukovna škola - Varaždin</v>
          </cell>
        </row>
        <row r="1211">
          <cell r="A1211">
            <v>2358</v>
          </cell>
          <cell r="B1211" t="str">
            <v>Srednja strukovna škola - Velika Gorica</v>
          </cell>
        </row>
        <row r="1212">
          <cell r="A1212">
            <v>2585</v>
          </cell>
          <cell r="B1212" t="str">
            <v>Srednja strukovna škola - Vinkovci</v>
          </cell>
        </row>
        <row r="1213">
          <cell r="A1213">
            <v>2578</v>
          </cell>
          <cell r="B1213" t="str">
            <v>Srednja strukovna škola - Šibenik</v>
          </cell>
        </row>
        <row r="1214">
          <cell r="A1214">
            <v>2543</v>
          </cell>
          <cell r="B1214" t="str">
            <v>Srednja strukovna škola Antuna Horvata - Đakovo</v>
          </cell>
        </row>
        <row r="1215">
          <cell r="A1215">
            <v>2606</v>
          </cell>
          <cell r="B1215" t="str">
            <v>Srednja strukovna škola bana Josipa Jelačića</v>
          </cell>
        </row>
        <row r="1216">
          <cell r="A1216">
            <v>2611</v>
          </cell>
          <cell r="B1216" t="str">
            <v>Srednja strukovna škola Blaž Jurjev Trogiranin</v>
          </cell>
        </row>
        <row r="1217">
          <cell r="A1217">
            <v>3284</v>
          </cell>
          <cell r="B1217" t="str">
            <v>Srednja strukovna škola Kotva</v>
          </cell>
        </row>
        <row r="1218">
          <cell r="A1218">
            <v>2906</v>
          </cell>
          <cell r="B1218" t="str">
            <v xml:space="preserve">Srednja strukovna škola Kralja Zvonimira </v>
          </cell>
        </row>
        <row r="1219">
          <cell r="A1219">
            <v>2453</v>
          </cell>
          <cell r="B1219" t="str">
            <v xml:space="preserve">Srednja talijanska škola - Rijeka </v>
          </cell>
        </row>
        <row r="1220">
          <cell r="A1220">
            <v>2627</v>
          </cell>
          <cell r="B1220" t="str">
            <v>Srednja tehnička prometna škola - Split</v>
          </cell>
        </row>
        <row r="1221">
          <cell r="A1221">
            <v>4006</v>
          </cell>
          <cell r="B1221" t="str">
            <v>Srednja škola Delnice</v>
          </cell>
        </row>
        <row r="1222">
          <cell r="A1222">
            <v>4018</v>
          </cell>
          <cell r="B1222" t="str">
            <v>Srednja škola Isidora Kršnjavoga Našice</v>
          </cell>
        </row>
        <row r="1223">
          <cell r="A1223">
            <v>4004</v>
          </cell>
          <cell r="B1223" t="str">
            <v>Srednja škola Ludbreg</v>
          </cell>
        </row>
        <row r="1224">
          <cell r="A1224">
            <v>4005</v>
          </cell>
          <cell r="B1224" t="str">
            <v>Srednja škola Novi Marof</v>
          </cell>
        </row>
        <row r="1225">
          <cell r="A1225">
            <v>2667</v>
          </cell>
          <cell r="B1225" t="str">
            <v>Srednja škola s pravom javnosti Manero - Višnjan</v>
          </cell>
        </row>
        <row r="1226">
          <cell r="A1226">
            <v>2419</v>
          </cell>
          <cell r="B1226" t="str">
            <v>Srednja škola u Maruševcu s pravom javnosti</v>
          </cell>
        </row>
        <row r="1227">
          <cell r="A1227">
            <v>2455</v>
          </cell>
          <cell r="B1227" t="str">
            <v>Srednja škola za elektrotehniku i računalstvo - Rijeka</v>
          </cell>
        </row>
        <row r="1228">
          <cell r="A1228">
            <v>2791</v>
          </cell>
          <cell r="B1228" t="str">
            <v>Srpska pravoslavna opća gimnazija Kantakuzina</v>
          </cell>
        </row>
        <row r="1229">
          <cell r="A1229">
            <v>2411</v>
          </cell>
          <cell r="B1229" t="str">
            <v>Strojarska i prometna škola - Varaždin</v>
          </cell>
        </row>
        <row r="1230">
          <cell r="A1230">
            <v>2546</v>
          </cell>
          <cell r="B1230" t="str">
            <v>Strojarska tehnička škola - Osijek</v>
          </cell>
        </row>
        <row r="1231">
          <cell r="A1231">
            <v>2737</v>
          </cell>
          <cell r="B1231" t="str">
            <v>Strojarska tehnička škola Fausta Vrančića</v>
          </cell>
        </row>
        <row r="1232">
          <cell r="A1232">
            <v>2738</v>
          </cell>
          <cell r="B1232" t="str">
            <v>Strojarska tehnička škola Frana Bošnjakovića</v>
          </cell>
        </row>
        <row r="1233">
          <cell r="A1233">
            <v>2452</v>
          </cell>
          <cell r="B1233" t="str">
            <v>Strojarska škola za industrijska i obrtnička zanimanja - Rijeka</v>
          </cell>
        </row>
        <row r="1234">
          <cell r="A1234">
            <v>2462</v>
          </cell>
          <cell r="B1234" t="str">
            <v>Strojarsko brodograđevna škola za industrijska i obrtnička zanimanja - Rijeka</v>
          </cell>
        </row>
        <row r="1235">
          <cell r="A1235">
            <v>2482</v>
          </cell>
          <cell r="B1235" t="str">
            <v>Strukovna škola - Gospić</v>
          </cell>
        </row>
        <row r="1236">
          <cell r="A1236">
            <v>2664</v>
          </cell>
          <cell r="B1236" t="str">
            <v>Strukovna škola - Pula</v>
          </cell>
        </row>
        <row r="1237">
          <cell r="A1237">
            <v>2492</v>
          </cell>
          <cell r="B1237" t="str">
            <v>Strukovna škola - Virovitica</v>
          </cell>
        </row>
        <row r="1238">
          <cell r="A1238">
            <v>2592</v>
          </cell>
          <cell r="B1238" t="str">
            <v>Strukovna škola - Vukovar</v>
          </cell>
        </row>
        <row r="1239">
          <cell r="A1239">
            <v>2420</v>
          </cell>
          <cell r="B1239" t="str">
            <v>Strukovna škola - Đurđevac</v>
          </cell>
        </row>
        <row r="1240">
          <cell r="A1240">
            <v>2672</v>
          </cell>
          <cell r="B1240" t="str">
            <v xml:space="preserve">Strukovna škola Eugena Kumičića - Rovinj </v>
          </cell>
        </row>
        <row r="1241">
          <cell r="A1241">
            <v>2528</v>
          </cell>
          <cell r="B1241" t="str">
            <v>Strukovna škola Vice Vlatkovića</v>
          </cell>
        </row>
        <row r="1242">
          <cell r="A1242">
            <v>2481</v>
          </cell>
          <cell r="B1242" t="str">
            <v>SŠ Ambroza Haračića</v>
          </cell>
        </row>
        <row r="1243">
          <cell r="A1243">
            <v>2476</v>
          </cell>
          <cell r="B1243" t="str">
            <v xml:space="preserve">SŠ Andrije Ljudevita Adamića </v>
          </cell>
        </row>
        <row r="1244">
          <cell r="A1244">
            <v>2612</v>
          </cell>
          <cell r="B1244" t="str">
            <v>SŠ Antun Matijašević - Karamaneo</v>
          </cell>
        </row>
        <row r="1245">
          <cell r="A1245">
            <v>2418</v>
          </cell>
          <cell r="B1245" t="str">
            <v>SŠ Arboretum Opeka</v>
          </cell>
        </row>
        <row r="1246">
          <cell r="A1246">
            <v>2441</v>
          </cell>
          <cell r="B1246" t="str">
            <v>SŠ August Šenoa - Garešnica</v>
          </cell>
        </row>
        <row r="1247">
          <cell r="A1247">
            <v>2362</v>
          </cell>
          <cell r="B1247" t="str">
            <v>SŠ Ban Josip Jelačić</v>
          </cell>
        </row>
        <row r="1248">
          <cell r="A1248">
            <v>2442</v>
          </cell>
          <cell r="B1248" t="str">
            <v>SŠ Bartula Kašića - Grubišno Polje</v>
          </cell>
        </row>
        <row r="1249">
          <cell r="A1249">
            <v>2519</v>
          </cell>
          <cell r="B1249" t="str">
            <v>SŠ Bartula Kašića - Pag</v>
          </cell>
        </row>
        <row r="1250">
          <cell r="A1250">
            <v>2369</v>
          </cell>
          <cell r="B1250" t="str">
            <v>SŠ Bedekovčina</v>
          </cell>
        </row>
        <row r="1251">
          <cell r="A1251">
            <v>2516</v>
          </cell>
          <cell r="B1251" t="str">
            <v>SŠ Biograd na Moru</v>
          </cell>
        </row>
        <row r="1252">
          <cell r="A1252">
            <v>2688</v>
          </cell>
          <cell r="B1252" t="str">
            <v>SŠ Blato</v>
          </cell>
        </row>
        <row r="1253">
          <cell r="A1253">
            <v>2644</v>
          </cell>
          <cell r="B1253" t="str">
            <v>SŠ Bol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2650</v>
          </cell>
          <cell r="B1256" t="str">
            <v>SŠ Buzet</v>
          </cell>
        </row>
        <row r="1257">
          <cell r="A1257">
            <v>2750</v>
          </cell>
          <cell r="B1257" t="str">
            <v>SŠ Centar za odgoj i obrazovanje</v>
          </cell>
        </row>
        <row r="1258">
          <cell r="A1258">
            <v>2568</v>
          </cell>
          <cell r="B1258" t="str">
            <v>SŠ Dalj</v>
          </cell>
        </row>
        <row r="1259">
          <cell r="A1259">
            <v>2445</v>
          </cell>
          <cell r="B1259" t="str">
            <v>SŠ Delnice</v>
          </cell>
        </row>
        <row r="1260">
          <cell r="A1260">
            <v>2639</v>
          </cell>
          <cell r="B1260" t="str">
            <v>SŠ Dental centar Marušić</v>
          </cell>
        </row>
        <row r="1261">
          <cell r="A1261">
            <v>2540</v>
          </cell>
          <cell r="B1261" t="str">
            <v>SŠ Donji Miholjac</v>
          </cell>
        </row>
        <row r="1262">
          <cell r="A1262">
            <v>2443</v>
          </cell>
          <cell r="B1262" t="str">
            <v>SŠ Dr. Antuna Barca - Crikvenica</v>
          </cell>
        </row>
        <row r="1263">
          <cell r="A1263">
            <v>2363</v>
          </cell>
          <cell r="B1263" t="str">
            <v>SŠ Dragutina Stražimira</v>
          </cell>
        </row>
        <row r="1264">
          <cell r="A1264">
            <v>2389</v>
          </cell>
          <cell r="B1264" t="str">
            <v>SŠ Duga Resa</v>
          </cell>
        </row>
        <row r="1265">
          <cell r="A1265">
            <v>2348</v>
          </cell>
          <cell r="B1265" t="str">
            <v>SŠ Dugo Selo</v>
          </cell>
        </row>
        <row r="1266">
          <cell r="A1266">
            <v>2603</v>
          </cell>
          <cell r="B1266" t="str">
            <v>SŠ Fra Andrije Kačića Miošića - Makarska</v>
          </cell>
        </row>
        <row r="1267">
          <cell r="A1267">
            <v>2687</v>
          </cell>
          <cell r="B1267" t="str">
            <v>SŠ Fra Andrije Kačića Miošića - Ploče</v>
          </cell>
        </row>
        <row r="1268">
          <cell r="A1268">
            <v>2373</v>
          </cell>
          <cell r="B1268" t="str">
            <v>SŠ Glina</v>
          </cell>
        </row>
        <row r="1269">
          <cell r="A1269">
            <v>2517</v>
          </cell>
          <cell r="B1269" t="str">
            <v>SŠ Gračac</v>
          </cell>
        </row>
        <row r="1270">
          <cell r="A1270">
            <v>2446</v>
          </cell>
          <cell r="B1270" t="str">
            <v>SŠ Hrvatski kralj Zvonimir</v>
          </cell>
        </row>
        <row r="1271">
          <cell r="A1271">
            <v>2598</v>
          </cell>
          <cell r="B1271" t="str">
            <v>SŠ Hvar</v>
          </cell>
        </row>
        <row r="1272">
          <cell r="A1272">
            <v>2597</v>
          </cell>
          <cell r="B1272" t="str">
            <v>SŠ Ilok</v>
          </cell>
        </row>
        <row r="1273">
          <cell r="A1273">
            <v>2544</v>
          </cell>
          <cell r="B1273" t="str">
            <v>SŠ Isidora Kršnjavoga - Našice</v>
          </cell>
        </row>
        <row r="1274">
          <cell r="A1274">
            <v>2426</v>
          </cell>
          <cell r="B1274" t="str">
            <v>SŠ Ivan Seljanec - Križevci</v>
          </cell>
        </row>
        <row r="1275">
          <cell r="A1275">
            <v>2349</v>
          </cell>
          <cell r="B1275" t="str">
            <v>SŠ Ivan Švear - Ivanić Grad</v>
          </cell>
        </row>
        <row r="1276">
          <cell r="A1276">
            <v>2610</v>
          </cell>
          <cell r="B1276" t="str">
            <v>SŠ Ivana Lucića - Trogir</v>
          </cell>
        </row>
        <row r="1277">
          <cell r="A1277">
            <v>2569</v>
          </cell>
          <cell r="B1277" t="str">
            <v>SŠ Ivana Maštrovića - Drniš</v>
          </cell>
        </row>
        <row r="1278">
          <cell r="A1278">
            <v>2374</v>
          </cell>
          <cell r="B1278" t="str">
            <v>SŠ Ivana Trnskoga</v>
          </cell>
        </row>
        <row r="1279">
          <cell r="A1279">
            <v>2405</v>
          </cell>
          <cell r="B1279" t="str">
            <v>SŠ Ivanec</v>
          </cell>
        </row>
        <row r="1280">
          <cell r="A1280">
            <v>2351</v>
          </cell>
          <cell r="B1280" t="str">
            <v>SŠ Jastrebarsko</v>
          </cell>
        </row>
        <row r="1281">
          <cell r="A1281">
            <v>3175</v>
          </cell>
          <cell r="B1281" t="str">
            <v>SŠ Jelkovec</v>
          </cell>
        </row>
        <row r="1282">
          <cell r="A1282">
            <v>2567</v>
          </cell>
          <cell r="B1282" t="str">
            <v>SŠ Josipa Kozarca - Đurđenovac</v>
          </cell>
        </row>
        <row r="1283">
          <cell r="A1283">
            <v>2605</v>
          </cell>
          <cell r="B1283" t="str">
            <v>SŠ Jure Kaštelan</v>
          </cell>
        </row>
        <row r="1284">
          <cell r="A1284">
            <v>2515</v>
          </cell>
          <cell r="B1284" t="str">
            <v>SŠ Kneza Branimira - Benkovac</v>
          </cell>
        </row>
        <row r="1285">
          <cell r="A1285">
            <v>2370</v>
          </cell>
          <cell r="B1285" t="str">
            <v>SŠ Konjščina</v>
          </cell>
        </row>
        <row r="1286">
          <cell r="A1286">
            <v>2424</v>
          </cell>
          <cell r="B1286" t="str">
            <v>SŠ Koprivnica</v>
          </cell>
        </row>
        <row r="1287">
          <cell r="A1287">
            <v>2364</v>
          </cell>
          <cell r="B1287" t="str">
            <v>SŠ Krapina</v>
          </cell>
        </row>
        <row r="1288">
          <cell r="A1288">
            <v>2905</v>
          </cell>
          <cell r="B1288" t="str">
            <v>SŠ Lovre Montija</v>
          </cell>
        </row>
        <row r="1289">
          <cell r="A1289">
            <v>2963</v>
          </cell>
          <cell r="B1289" t="str">
            <v>SŠ Marka Marulića - Slatina</v>
          </cell>
        </row>
        <row r="1290">
          <cell r="A1290">
            <v>2451</v>
          </cell>
          <cell r="B1290" t="str">
            <v>SŠ Markantuna de Dominisa - Rab</v>
          </cell>
        </row>
        <row r="1291">
          <cell r="A1291">
            <v>2654</v>
          </cell>
          <cell r="B1291" t="str">
            <v>SŠ Mate Balote</v>
          </cell>
        </row>
        <row r="1292">
          <cell r="A1292">
            <v>2651</v>
          </cell>
          <cell r="B1292" t="str">
            <v>SŠ Mate Blažine - Labin</v>
          </cell>
        </row>
        <row r="1293">
          <cell r="A1293">
            <v>2507</v>
          </cell>
          <cell r="B1293" t="str">
            <v>SŠ Matije Antuna Reljkovića - Slavonski Brod</v>
          </cell>
        </row>
        <row r="1294">
          <cell r="A1294">
            <v>2685</v>
          </cell>
          <cell r="B1294" t="str">
            <v>SŠ Metković</v>
          </cell>
        </row>
        <row r="1295">
          <cell r="A1295">
            <v>2378</v>
          </cell>
          <cell r="B1295" t="str">
            <v>SŠ Novska</v>
          </cell>
        </row>
        <row r="1296">
          <cell r="A1296">
            <v>2518</v>
          </cell>
          <cell r="B1296" t="str">
            <v>SŠ Obrovac</v>
          </cell>
        </row>
        <row r="1297">
          <cell r="A1297">
            <v>2371</v>
          </cell>
          <cell r="B1297" t="str">
            <v>SŠ Oroslavje</v>
          </cell>
        </row>
        <row r="1298">
          <cell r="A1298">
            <v>2484</v>
          </cell>
          <cell r="B1298" t="str">
            <v>SŠ Otočac</v>
          </cell>
        </row>
        <row r="1299">
          <cell r="A1299">
            <v>2495</v>
          </cell>
          <cell r="B1299" t="str">
            <v>SŠ Pakrac</v>
          </cell>
        </row>
        <row r="1300">
          <cell r="A1300">
            <v>2485</v>
          </cell>
          <cell r="B1300" t="str">
            <v xml:space="preserve">SŠ Pavla Rittera Vitezovića u Senju </v>
          </cell>
        </row>
        <row r="1301">
          <cell r="A1301">
            <v>2683</v>
          </cell>
          <cell r="B1301" t="str">
            <v>SŠ Petra Šegedina</v>
          </cell>
        </row>
        <row r="1302">
          <cell r="A1302">
            <v>2380</v>
          </cell>
          <cell r="B1302" t="str">
            <v>SŠ Petrinja</v>
          </cell>
        </row>
        <row r="1303">
          <cell r="A1303">
            <v>2494</v>
          </cell>
          <cell r="B1303" t="str">
            <v>SŠ Pitomača</v>
          </cell>
        </row>
        <row r="1304">
          <cell r="A1304">
            <v>2486</v>
          </cell>
          <cell r="B1304" t="str">
            <v>SŠ Plitvička Jezera</v>
          </cell>
        </row>
        <row r="1305">
          <cell r="A1305">
            <v>2368</v>
          </cell>
          <cell r="B1305" t="str">
            <v>SŠ Pregrada</v>
          </cell>
        </row>
        <row r="1306">
          <cell r="A1306">
            <v>2695</v>
          </cell>
          <cell r="B1306" t="str">
            <v>SŠ Prelog</v>
          </cell>
        </row>
        <row r="1307">
          <cell r="A1307">
            <v>2749</v>
          </cell>
          <cell r="B1307" t="str">
            <v>SŠ Sesvete</v>
          </cell>
        </row>
        <row r="1308">
          <cell r="A1308">
            <v>2404</v>
          </cell>
          <cell r="B1308" t="str">
            <v>SŠ Slunj</v>
          </cell>
        </row>
        <row r="1309">
          <cell r="A1309">
            <v>2487</v>
          </cell>
          <cell r="B1309" t="str">
            <v>SŠ Stjepan Ivšić</v>
          </cell>
        </row>
        <row r="1310">
          <cell r="A1310">
            <v>2613</v>
          </cell>
          <cell r="B1310" t="str">
            <v>SŠ Tin Ujević - Vrgorac</v>
          </cell>
        </row>
        <row r="1311">
          <cell r="A1311">
            <v>2375</v>
          </cell>
          <cell r="B1311" t="str">
            <v>SŠ Tina Ujevića - Kutina</v>
          </cell>
        </row>
        <row r="1312">
          <cell r="A1312">
            <v>2388</v>
          </cell>
          <cell r="B1312" t="str">
            <v>SŠ Topusko</v>
          </cell>
        </row>
        <row r="1313">
          <cell r="A1313">
            <v>2566</v>
          </cell>
          <cell r="B1313" t="str">
            <v>SŠ Valpovo</v>
          </cell>
        </row>
        <row r="1314">
          <cell r="A1314">
            <v>2684</v>
          </cell>
          <cell r="B1314" t="str">
            <v>SŠ Vela Luka</v>
          </cell>
        </row>
        <row r="1315">
          <cell r="A1315">
            <v>2383</v>
          </cell>
          <cell r="B1315" t="str">
            <v>SŠ Viktorovac</v>
          </cell>
        </row>
        <row r="1316">
          <cell r="A1316">
            <v>2647</v>
          </cell>
          <cell r="B1316" t="str">
            <v>SŠ Vladimir Gortan - Buje</v>
          </cell>
        </row>
        <row r="1317">
          <cell r="A1317">
            <v>2444</v>
          </cell>
          <cell r="B1317" t="str">
            <v>SŠ Vladimir Nazor</v>
          </cell>
        </row>
        <row r="1318">
          <cell r="A1318">
            <v>2361</v>
          </cell>
          <cell r="B1318" t="str">
            <v>SŠ Vrbovec</v>
          </cell>
        </row>
        <row r="1319">
          <cell r="A1319">
            <v>2365</v>
          </cell>
          <cell r="B1319" t="str">
            <v>SŠ Zabok</v>
          </cell>
        </row>
        <row r="1320">
          <cell r="A1320">
            <v>2372</v>
          </cell>
          <cell r="B1320" t="str">
            <v>SŠ Zlatar</v>
          </cell>
        </row>
        <row r="1321">
          <cell r="A1321">
            <v>2671</v>
          </cell>
          <cell r="B1321" t="str">
            <v>SŠ Zvane Črnje - Rovinj</v>
          </cell>
        </row>
        <row r="1322">
          <cell r="A1322">
            <v>3162</v>
          </cell>
          <cell r="B1322" t="str">
            <v>SŠ Čakovec</v>
          </cell>
        </row>
        <row r="1323">
          <cell r="A1323">
            <v>2437</v>
          </cell>
          <cell r="B1323" t="str">
            <v>SŠ Čazma</v>
          </cell>
        </row>
        <row r="1324">
          <cell r="A1324">
            <v>4011</v>
          </cell>
          <cell r="B1324" t="str">
            <v>Talijanska osnovna škola - Bernardo Parentin Poreč</v>
          </cell>
        </row>
        <row r="1325">
          <cell r="A1325">
            <v>1925</v>
          </cell>
          <cell r="B1325" t="str">
            <v>Talijanska osnovna škola - Buje</v>
          </cell>
        </row>
        <row r="1326">
          <cell r="A1326">
            <v>2018</v>
          </cell>
          <cell r="B1326" t="str">
            <v>Talijanska osnovna škola - Novigrad</v>
          </cell>
        </row>
        <row r="1327">
          <cell r="A1327">
            <v>1960</v>
          </cell>
          <cell r="B1327" t="str">
            <v xml:space="preserve">Talijanska osnovna škola - Poreč </v>
          </cell>
        </row>
        <row r="1328">
          <cell r="A1328">
            <v>1983</v>
          </cell>
          <cell r="B1328" t="str">
            <v>Talijanska osnovna škola Bernardo Benussi - Rovinj</v>
          </cell>
        </row>
        <row r="1329">
          <cell r="A1329">
            <v>2030</v>
          </cell>
          <cell r="B1329" t="str">
            <v>Talijanska osnovna škola Galileo Galilei - Umag</v>
          </cell>
        </row>
        <row r="1330">
          <cell r="A1330">
            <v>2670</v>
          </cell>
          <cell r="B1330" t="str">
            <v xml:space="preserve">Talijanska srednja škola - Rovinj </v>
          </cell>
        </row>
        <row r="1331">
          <cell r="A1331">
            <v>2660</v>
          </cell>
          <cell r="B1331" t="str">
            <v>Talijanska srednja škola Dante Alighieri - Pula</v>
          </cell>
        </row>
        <row r="1332">
          <cell r="A1332">
            <v>2648</v>
          </cell>
          <cell r="B1332" t="str">
            <v>Talijanska srednja škola Leonardo da Vinci - Buje</v>
          </cell>
        </row>
        <row r="1333">
          <cell r="A1333">
            <v>2608</v>
          </cell>
          <cell r="B1333" t="str">
            <v>Tehnička i industrijska škola Ruđera Boškovića u Sinju</v>
          </cell>
        </row>
        <row r="1334">
          <cell r="A1334">
            <v>2433</v>
          </cell>
          <cell r="B1334" t="str">
            <v>Tehnička škola - Bjelovar</v>
          </cell>
        </row>
        <row r="1335">
          <cell r="A1335">
            <v>2438</v>
          </cell>
          <cell r="B1335" t="str">
            <v>Tehnička škola - Daruvar</v>
          </cell>
        </row>
        <row r="1336">
          <cell r="A1336">
            <v>2395</v>
          </cell>
          <cell r="B1336" t="str">
            <v>Tehnička škola - Karlovac</v>
          </cell>
        </row>
        <row r="1337">
          <cell r="A1337">
            <v>2376</v>
          </cell>
          <cell r="B1337" t="str">
            <v>Tehnička škola - Kutina</v>
          </cell>
        </row>
        <row r="1338">
          <cell r="A1338">
            <v>2499</v>
          </cell>
          <cell r="B1338" t="str">
            <v>Tehnička škola - Požega</v>
          </cell>
        </row>
        <row r="1339">
          <cell r="A1339">
            <v>2663</v>
          </cell>
          <cell r="B1339" t="str">
            <v>Tehnička škola - Pula</v>
          </cell>
        </row>
        <row r="1340">
          <cell r="A1340">
            <v>2385</v>
          </cell>
          <cell r="B1340" t="str">
            <v>Tehnička škola - Sisak</v>
          </cell>
        </row>
        <row r="1341">
          <cell r="A1341">
            <v>2511</v>
          </cell>
          <cell r="B1341" t="str">
            <v>Tehnička škola - Slavonski Brod</v>
          </cell>
        </row>
        <row r="1342">
          <cell r="A1342">
            <v>2490</v>
          </cell>
          <cell r="B1342" t="str">
            <v>Tehnička škola - Virovitica</v>
          </cell>
        </row>
        <row r="1343">
          <cell r="A1343">
            <v>2527</v>
          </cell>
          <cell r="B1343" t="str">
            <v>Tehnička škola - Zadar</v>
          </cell>
        </row>
        <row r="1344">
          <cell r="A1344">
            <v>2740</v>
          </cell>
          <cell r="B1344" t="str">
            <v>Tehnička škola - Zagreb</v>
          </cell>
        </row>
        <row r="1345">
          <cell r="A1345">
            <v>2692</v>
          </cell>
          <cell r="B1345" t="str">
            <v>Tehnička škola - Čakovec</v>
          </cell>
        </row>
        <row r="1346">
          <cell r="A1346">
            <v>2576</v>
          </cell>
          <cell r="B1346" t="str">
            <v>Tehnička škola - Šibenik</v>
          </cell>
        </row>
        <row r="1347">
          <cell r="A1347">
            <v>2596</v>
          </cell>
          <cell r="B1347" t="str">
            <v>Tehnička škola - Županja</v>
          </cell>
        </row>
        <row r="1348">
          <cell r="A1348">
            <v>2553</v>
          </cell>
          <cell r="B1348" t="str">
            <v>Tehnička škola i prirodoslovna gimnazija Ruđera Boškovića - Osijek</v>
          </cell>
        </row>
        <row r="1349">
          <cell r="A1349">
            <v>2591</v>
          </cell>
          <cell r="B1349" t="str">
            <v>Tehnička škola Nikole Tesle - Vukovar</v>
          </cell>
        </row>
        <row r="1350">
          <cell r="A1350">
            <v>2581</v>
          </cell>
          <cell r="B1350" t="str">
            <v>Tehnička škola Ruđera Boškovića - Vinkovci</v>
          </cell>
        </row>
        <row r="1351">
          <cell r="A1351">
            <v>2764</v>
          </cell>
          <cell r="B1351" t="str">
            <v>Tehnička škola Ruđera Boškovića - Zagreb</v>
          </cell>
        </row>
        <row r="1352">
          <cell r="A1352">
            <v>2601</v>
          </cell>
          <cell r="B1352" t="str">
            <v>Tehnička škola u Imotskom</v>
          </cell>
        </row>
        <row r="1353">
          <cell r="A1353">
            <v>2463</v>
          </cell>
          <cell r="B1353" t="str">
            <v>Tehnička škola za strojarstvo i brodogradnju - Rijeka</v>
          </cell>
        </row>
        <row r="1354">
          <cell r="A1354">
            <v>2628</v>
          </cell>
          <cell r="B1354" t="str">
            <v>Tehnička škola za strojarstvo i mehatroniku - Split</v>
          </cell>
        </row>
        <row r="1355">
          <cell r="A1355">
            <v>2727</v>
          </cell>
          <cell r="B1355" t="str">
            <v>Treća ekonomska škola - Zagreb</v>
          </cell>
        </row>
        <row r="1356">
          <cell r="A1356">
            <v>2557</v>
          </cell>
          <cell r="B1356" t="str">
            <v>Trgovačka i komercijalna škola davor Milas - Osijek</v>
          </cell>
        </row>
        <row r="1357">
          <cell r="A1357">
            <v>2454</v>
          </cell>
          <cell r="B1357" t="str">
            <v>Trgovačka i tekstilna škola u Rijeci</v>
          </cell>
        </row>
        <row r="1358">
          <cell r="A1358">
            <v>2746</v>
          </cell>
          <cell r="B1358" t="str">
            <v>Trgovačka škola - Zagreb</v>
          </cell>
        </row>
        <row r="1359">
          <cell r="A1359">
            <v>2396</v>
          </cell>
          <cell r="B1359" t="str">
            <v>Trgovačko - ugostiteljska škola - Karlovac</v>
          </cell>
        </row>
        <row r="1360">
          <cell r="A1360">
            <v>2680</v>
          </cell>
          <cell r="B1360" t="str">
            <v>Turistička i ugostiteljska škola - Dubrovnik</v>
          </cell>
        </row>
        <row r="1361">
          <cell r="A1361">
            <v>2635</v>
          </cell>
          <cell r="B1361" t="str">
            <v>Turističko - ugostiteljska škola - Split</v>
          </cell>
        </row>
        <row r="1362">
          <cell r="A1362">
            <v>2655</v>
          </cell>
          <cell r="B1362" t="str">
            <v xml:space="preserve">Turističko - ugostiteljska škola Antona Štifanića - Poreč </v>
          </cell>
        </row>
        <row r="1363">
          <cell r="A1363">
            <v>2435</v>
          </cell>
          <cell r="B1363" t="str">
            <v>Turističko-ugostiteljska i prehrambena škola - Bjelovar</v>
          </cell>
        </row>
        <row r="1364">
          <cell r="A1364">
            <v>2574</v>
          </cell>
          <cell r="B1364" t="str">
            <v>Turističko-ugostiteljska škola - Šibenik</v>
          </cell>
        </row>
        <row r="1365">
          <cell r="A1365">
            <v>2447</v>
          </cell>
          <cell r="B1365" t="str">
            <v>Ugostiteljska škola - Opatija</v>
          </cell>
        </row>
        <row r="1366">
          <cell r="A1366">
            <v>2555</v>
          </cell>
          <cell r="B1366" t="str">
            <v>Ugostiteljsko - turistička škola - Osijek</v>
          </cell>
        </row>
        <row r="1367">
          <cell r="A1367">
            <v>2729</v>
          </cell>
          <cell r="B1367" t="str">
            <v>Ugostiteljsko-turističko učilište - Zagreb</v>
          </cell>
        </row>
        <row r="1368">
          <cell r="A1368">
            <v>2914</v>
          </cell>
          <cell r="B1368" t="str">
            <v>Umjetnička gimnazija Ars Animae s pravom javnosti - Split</v>
          </cell>
        </row>
        <row r="1369">
          <cell r="A1369">
            <v>60</v>
          </cell>
          <cell r="B1369" t="str">
            <v>Umjetnička škola Franje Lučića</v>
          </cell>
        </row>
        <row r="1370">
          <cell r="A1370">
            <v>2059</v>
          </cell>
          <cell r="B1370" t="str">
            <v>Umjetnička škola Luke Sorkočevića - Dubrovnik</v>
          </cell>
        </row>
        <row r="1371">
          <cell r="A1371">
            <v>2139</v>
          </cell>
          <cell r="B1371" t="str">
            <v>Umjetnička škola Miroslav Magdalenić - Čakovec</v>
          </cell>
        </row>
        <row r="1372">
          <cell r="A1372">
            <v>1959</v>
          </cell>
          <cell r="B1372" t="str">
            <v>Umjetnička škola Poreč</v>
          </cell>
        </row>
        <row r="1373">
          <cell r="A1373">
            <v>2745</v>
          </cell>
          <cell r="B1373" t="str">
            <v>Upravna škola Zagreb</v>
          </cell>
        </row>
        <row r="1374">
          <cell r="A1374">
            <v>4001</v>
          </cell>
          <cell r="B1374" t="str">
            <v>Učenički dom</v>
          </cell>
        </row>
        <row r="1375">
          <cell r="A1375">
            <v>4046</v>
          </cell>
          <cell r="B1375" t="str">
            <v>Učenički dom Hrvatski učiteljski konvikt</v>
          </cell>
        </row>
        <row r="1376">
          <cell r="A1376">
            <v>4048</v>
          </cell>
          <cell r="B1376" t="str">
            <v>Učenički dom Lovran</v>
          </cell>
        </row>
        <row r="1377">
          <cell r="A1377">
            <v>4049</v>
          </cell>
          <cell r="B1377" t="str">
            <v>Učenički dom Marije Jambrišak</v>
          </cell>
        </row>
        <row r="1378">
          <cell r="A1378">
            <v>4054</v>
          </cell>
          <cell r="B1378" t="str">
            <v>Učenički dom Varaždin</v>
          </cell>
        </row>
        <row r="1379">
          <cell r="A1379">
            <v>2845</v>
          </cell>
          <cell r="B1379" t="str">
            <v>Učilište za popularnu i jazz glazbu</v>
          </cell>
        </row>
        <row r="1380">
          <cell r="A1380">
            <v>2700</v>
          </cell>
          <cell r="B1380" t="str">
            <v>V. gimnazija - Zagreb</v>
          </cell>
        </row>
        <row r="1381">
          <cell r="A1381">
            <v>2623</v>
          </cell>
          <cell r="B1381" t="str">
            <v>V. gimnazija Vladimir Nazor - Split</v>
          </cell>
        </row>
        <row r="1382">
          <cell r="A1382">
            <v>630</v>
          </cell>
          <cell r="B1382" t="str">
            <v>V. osnovna škola - Bjelovar</v>
          </cell>
        </row>
        <row r="1383">
          <cell r="A1383">
            <v>465</v>
          </cell>
          <cell r="B1383" t="str">
            <v>V. osnovna škola - Varaždin</v>
          </cell>
        </row>
        <row r="1384">
          <cell r="A1384">
            <v>2719</v>
          </cell>
          <cell r="B1384" t="str">
            <v>Veterinarska škola - Zagreb</v>
          </cell>
        </row>
        <row r="1385">
          <cell r="A1385">
            <v>466</v>
          </cell>
          <cell r="B1385" t="str">
            <v>VI. osnovna škola - Varaždin</v>
          </cell>
        </row>
        <row r="1386">
          <cell r="A1386">
            <v>2702</v>
          </cell>
          <cell r="B1386" t="str">
            <v>VII. gimnazija - Zagreb</v>
          </cell>
        </row>
        <row r="1387">
          <cell r="A1387">
            <v>468</v>
          </cell>
          <cell r="B1387" t="str">
            <v>VII. osnovna škola - Varaždin</v>
          </cell>
        </row>
        <row r="1388">
          <cell r="A1388">
            <v>2330</v>
          </cell>
          <cell r="B1388" t="str">
            <v>Waldorfska škola u Zagrebu</v>
          </cell>
        </row>
        <row r="1389">
          <cell r="A1389">
            <v>2705</v>
          </cell>
          <cell r="B1389" t="str">
            <v>X. gimnazija Ivan Supek - Zagreb</v>
          </cell>
        </row>
        <row r="1390">
          <cell r="A1390">
            <v>2706</v>
          </cell>
          <cell r="B1390" t="str">
            <v>XI. gimnazija - Zagreb</v>
          </cell>
        </row>
        <row r="1391">
          <cell r="A1391">
            <v>2707</v>
          </cell>
          <cell r="B1391" t="str">
            <v>XII. gimnazija - Zagreb</v>
          </cell>
        </row>
        <row r="1392">
          <cell r="A1392">
            <v>2708</v>
          </cell>
          <cell r="B1392" t="str">
            <v>XIII. gimnazija - Zagreb</v>
          </cell>
        </row>
        <row r="1393">
          <cell r="A1393">
            <v>2710</v>
          </cell>
          <cell r="B1393" t="str">
            <v>XV. gimnazija - Zagreb</v>
          </cell>
        </row>
        <row r="1394">
          <cell r="A1394">
            <v>2711</v>
          </cell>
          <cell r="B1394" t="str">
            <v>XVI. gimnazija - Zagreb</v>
          </cell>
        </row>
        <row r="1395">
          <cell r="A1395">
            <v>2713</v>
          </cell>
          <cell r="B1395" t="str">
            <v>XVIII. gimnazija - Zagreb</v>
          </cell>
        </row>
        <row r="1396">
          <cell r="A1396">
            <v>2536</v>
          </cell>
          <cell r="B1396" t="str">
            <v>Zadarska privatna gimnazija s pravom javnosti</v>
          </cell>
        </row>
        <row r="1397">
          <cell r="A1397">
            <v>4000</v>
          </cell>
          <cell r="B1397" t="str">
            <v>Zadruga</v>
          </cell>
        </row>
        <row r="1398">
          <cell r="A1398">
            <v>2775</v>
          </cell>
          <cell r="B1398" t="str">
            <v>Zagrebačka umjetnička gimnazija s pravom javnosti</v>
          </cell>
        </row>
        <row r="1399">
          <cell r="A1399">
            <v>2586</v>
          </cell>
          <cell r="B1399" t="str">
            <v>Zdravstvena i veterinarska škola Dr. Andrije Štampara - Vinkovci</v>
          </cell>
        </row>
        <row r="1400">
          <cell r="A1400">
            <v>2634</v>
          </cell>
          <cell r="B1400" t="str">
            <v>Zdravstvena škola - Split</v>
          </cell>
        </row>
        <row r="1401">
          <cell r="A1401">
            <v>2714</v>
          </cell>
          <cell r="B1401" t="str">
            <v>Zdravstveno učilište - Zagreb</v>
          </cell>
        </row>
        <row r="1402">
          <cell r="A1402">
            <v>2359</v>
          </cell>
          <cell r="B1402" t="str">
            <v>Zrakoplovna tehnička škola Rudolfa Perešina</v>
          </cell>
        </row>
        <row r="1403">
          <cell r="A1403">
            <v>646</v>
          </cell>
          <cell r="B1403" t="str">
            <v>Češka osnovna škola Jana Amosa Komenskog - Daruvar</v>
          </cell>
        </row>
        <row r="1404">
          <cell r="A1404">
            <v>690</v>
          </cell>
          <cell r="B1404" t="str">
            <v>Češka osnovna škola Josipa Ružičke - Končanica</v>
          </cell>
        </row>
        <row r="1405">
          <cell r="A1405">
            <v>2580</v>
          </cell>
          <cell r="B1405" t="str">
            <v>Šibenska privatna gimnazija s pravom javnosti</v>
          </cell>
        </row>
        <row r="1406">
          <cell r="A1406">
            <v>2342</v>
          </cell>
          <cell r="B1406" t="str">
            <v>Škola kreativnog razvoja dr.Časl</v>
          </cell>
        </row>
        <row r="1407">
          <cell r="A1407">
            <v>2633</v>
          </cell>
          <cell r="B1407" t="str">
            <v>Škola likovnih umjetnosti - Split</v>
          </cell>
        </row>
        <row r="1408">
          <cell r="A1408">
            <v>2531</v>
          </cell>
          <cell r="B1408" t="str">
            <v>Škola primijenjene umjetnosti i dizajna - Zadar</v>
          </cell>
        </row>
        <row r="1409">
          <cell r="A1409">
            <v>2747</v>
          </cell>
          <cell r="B1409" t="str">
            <v>Škola primijenjene umjetnosti i dizajna - Zagreb</v>
          </cell>
        </row>
        <row r="1410">
          <cell r="A1410">
            <v>2558</v>
          </cell>
          <cell r="B1410" t="str">
            <v>Škola primijenjene umjetnosti i dizajna Osijek</v>
          </cell>
        </row>
        <row r="1411">
          <cell r="A1411">
            <v>2659</v>
          </cell>
          <cell r="B1411" t="str">
            <v>Škola primijenjenih umjetnosti i dizajna - Pula</v>
          </cell>
        </row>
        <row r="1412">
          <cell r="A1412">
            <v>2327</v>
          </cell>
          <cell r="B1412" t="str">
            <v>Škola suvremenog plesa Ane Maletić - Zagreb</v>
          </cell>
        </row>
        <row r="1413">
          <cell r="A1413">
            <v>2731</v>
          </cell>
          <cell r="B1413" t="str">
            <v>Škola za cestovni promet - Zagreb</v>
          </cell>
        </row>
        <row r="1414">
          <cell r="A1414">
            <v>2631</v>
          </cell>
          <cell r="B1414" t="str">
            <v>Škola za dizajn, grafiku i održivu gradnju - Split</v>
          </cell>
        </row>
        <row r="1415">
          <cell r="A1415">
            <v>2326</v>
          </cell>
          <cell r="B1415" t="str">
            <v>Škola za klasični balet - Zagreb</v>
          </cell>
        </row>
        <row r="1416">
          <cell r="A1416">
            <v>2715</v>
          </cell>
          <cell r="B1416" t="str">
            <v>Škola za medicinske sestre Mlinarska</v>
          </cell>
        </row>
        <row r="1417">
          <cell r="A1417">
            <v>2716</v>
          </cell>
          <cell r="B1417" t="str">
            <v>Škola za medicinske sestre Vinogradska</v>
          </cell>
        </row>
        <row r="1418">
          <cell r="A1418">
            <v>2718</v>
          </cell>
          <cell r="B1418" t="str">
            <v>Škola za medicinske sestre Vrapče</v>
          </cell>
        </row>
        <row r="1419">
          <cell r="A1419">
            <v>2744</v>
          </cell>
          <cell r="B1419" t="str">
            <v>Škola za montažu instalacija i metalnih konstrukcija</v>
          </cell>
        </row>
        <row r="1420">
          <cell r="A1420">
            <v>1980</v>
          </cell>
          <cell r="B1420" t="str">
            <v>Škola za odgoj i obrazovanje - Pula</v>
          </cell>
        </row>
        <row r="1421">
          <cell r="A1421">
            <v>2559</v>
          </cell>
          <cell r="B1421" t="str">
            <v>Škola za osposobljavanje i obrazovanje Vinko Bek</v>
          </cell>
        </row>
        <row r="1422">
          <cell r="A1422">
            <v>2717</v>
          </cell>
          <cell r="B1422" t="str">
            <v>Škola za primalje - Zagreb</v>
          </cell>
        </row>
        <row r="1423">
          <cell r="A1423">
            <v>2473</v>
          </cell>
          <cell r="B1423" t="str">
            <v>Škola za primijenjenu umjetnost u Rijeci</v>
          </cell>
        </row>
        <row r="1424">
          <cell r="A1424">
            <v>2734</v>
          </cell>
          <cell r="B1424" t="str">
            <v>Škola za modu i dizajn</v>
          </cell>
        </row>
        <row r="1425">
          <cell r="A1425">
            <v>2656</v>
          </cell>
          <cell r="B1425" t="str">
            <v>Škola za turizam, ugostiteljstvo i trgovinu - Pula</v>
          </cell>
        </row>
        <row r="1426">
          <cell r="A1426">
            <v>2366</v>
          </cell>
          <cell r="B1426" t="str">
            <v>Škola za umjetnost, dizajn, grafiku i odjeću - Zabok</v>
          </cell>
        </row>
        <row r="1427">
          <cell r="A1427">
            <v>2748</v>
          </cell>
          <cell r="B1427" t="str">
            <v>Športska gimnazija - Zagreb</v>
          </cell>
        </row>
        <row r="1428">
          <cell r="A1428">
            <v>2393</v>
          </cell>
          <cell r="B1428" t="str">
            <v>Šumarska i drvodjeljska škola - Karlovac</v>
          </cell>
        </row>
        <row r="1429">
          <cell r="A1429">
            <v>2477</v>
          </cell>
          <cell r="B1429" t="str">
            <v>Željeznička tehnička škola - Moravice</v>
          </cell>
        </row>
        <row r="1430">
          <cell r="A1430">
            <v>2751</v>
          </cell>
          <cell r="B1430" t="str">
            <v>Ženska opća gimnazija Družbe sestara milosrdnica - s pravom javnosti</v>
          </cell>
        </row>
        <row r="1431">
          <cell r="A1431">
            <v>4043</v>
          </cell>
          <cell r="B1431" t="str">
            <v>Ženski đački dom Dubrovnik</v>
          </cell>
        </row>
        <row r="1432">
          <cell r="A1432">
            <v>4007</v>
          </cell>
          <cell r="B1432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 xml:space="preserve"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 xml:space="preserve"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 xml:space="preserve"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 xml:space="preserve">Glazbena škola Brune Bjelinskog - Daruvar </v>
          </cell>
        </row>
        <row r="120">
          <cell r="A120">
            <v>1685</v>
          </cell>
          <cell r="B120" t="str">
            <v xml:space="preserve"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 xml:space="preserve"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 xml:space="preserve"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 xml:space="preserve"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 xml:space="preserve"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 xml:space="preserve"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 xml:space="preserve"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 xml:space="preserve"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 xml:space="preserve"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 xml:space="preserve"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 xml:space="preserve"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 xml:space="preserve"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 xml:space="preserve"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 xml:space="preserve"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 xml:space="preserve"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 xml:space="preserve"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 xml:space="preserve"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 xml:space="preserve"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 xml:space="preserve"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 xml:space="preserve"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 xml:space="preserve"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 xml:space="preserve"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 xml:space="preserve"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 xml:space="preserve">Srednja strukovna škola Kralja Zvonimira </v>
          </cell>
        </row>
        <row r="1221">
          <cell r="A1221">
            <v>2453</v>
          </cell>
          <cell r="B1221" t="str">
            <v xml:space="preserve"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 xml:space="preserve"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 xml:space="preserve"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 xml:space="preserve"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 xml:space="preserve"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 xml:space="preserve"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 xml:space="preserve"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4044</v>
          </cell>
          <cell r="B202" t="str">
            <v>Katolička osnovna škola "Josip Pavlišić"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2543</v>
          </cell>
          <cell r="B240" t="str">
            <v>Obrtnička škola Antuna Horvata - Đakovo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1953</v>
          </cell>
          <cell r="B247" t="str">
            <v>Osnovna glazbena škola (pri Pučkom otvorenom učilištu u Pazinu)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 (pri Centru za kulturu Omiš)</v>
          </cell>
        </row>
        <row r="269">
          <cell r="A269">
            <v>1941</v>
          </cell>
          <cell r="B269" t="str">
            <v>Osnovna glazbena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1959</v>
          </cell>
          <cell r="B292" t="str">
            <v>Osnovna glazbena škola Slavko Zlatić - pučko otvoreno učilište Poreč</v>
          </cell>
        </row>
        <row r="293">
          <cell r="A293">
            <v>1601</v>
          </cell>
          <cell r="B293" t="str">
            <v>Osnovna glazbena škola Srećko Albini - Županja</v>
          </cell>
        </row>
        <row r="294">
          <cell r="A294">
            <v>2967</v>
          </cell>
          <cell r="B294" t="str">
            <v>Osnovna glazbena škola Sv. Benedikta</v>
          </cell>
        </row>
        <row r="295">
          <cell r="A295">
            <v>2032</v>
          </cell>
          <cell r="B295" t="str">
            <v>Osnovna glazbena škola Umag, Scuola elementare di musica Umago</v>
          </cell>
        </row>
        <row r="296">
          <cell r="A296">
            <v>2954</v>
          </cell>
          <cell r="B296" t="str">
            <v>Osnovna glazbena škola Vela Luka pri Osnovnoj školi - Vela Luka</v>
          </cell>
        </row>
        <row r="297">
          <cell r="A297">
            <v>908</v>
          </cell>
          <cell r="B297" t="str">
            <v>Osnovna glazbena škola Vjenceslava Novaka - Senj</v>
          </cell>
        </row>
        <row r="298">
          <cell r="A298">
            <v>2329</v>
          </cell>
          <cell r="B298" t="str">
            <v>Osnovna glazbena škola Zlatka Grgoševića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806</v>
          </cell>
          <cell r="B300" t="str">
            <v>Osnovna waldorfska škola - Rijeka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1820</v>
          </cell>
          <cell r="B641" t="str">
            <v>OŠ Josipa Jovića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1629</v>
          </cell>
          <cell r="B733" t="str">
            <v>OŠ Lovas</v>
          </cell>
        </row>
        <row r="734">
          <cell r="A734">
            <v>935</v>
          </cell>
          <cell r="B734" t="str">
            <v>OŠ Lovinac</v>
          </cell>
        </row>
        <row r="735">
          <cell r="A735">
            <v>2241</v>
          </cell>
          <cell r="B735" t="str">
            <v>OŠ Lovre pl. Matačića</v>
          </cell>
        </row>
        <row r="736">
          <cell r="A736">
            <v>450</v>
          </cell>
          <cell r="B736" t="str">
            <v>OŠ Ludbreg</v>
          </cell>
        </row>
        <row r="737">
          <cell r="A737">
            <v>324</v>
          </cell>
          <cell r="B737" t="str">
            <v>OŠ Ludina</v>
          </cell>
        </row>
        <row r="738">
          <cell r="A738">
            <v>1427</v>
          </cell>
          <cell r="B738" t="str">
            <v>OŠ Lug - Laskói Általános Iskola</v>
          </cell>
        </row>
        <row r="739">
          <cell r="A739">
            <v>2886</v>
          </cell>
          <cell r="B739" t="str">
            <v>OŠ Luka - Luka</v>
          </cell>
        </row>
        <row r="740">
          <cell r="A740">
            <v>2910</v>
          </cell>
          <cell r="B740" t="str">
            <v>OŠ Luka - Sesvete</v>
          </cell>
        </row>
        <row r="741">
          <cell r="A741">
            <v>1493</v>
          </cell>
          <cell r="B741" t="str">
            <v>OŠ Luka Botić</v>
          </cell>
        </row>
        <row r="742">
          <cell r="A742">
            <v>909</v>
          </cell>
          <cell r="B742" t="str">
            <v>OŠ Luke Perkovića - Brinje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362</v>
          </cell>
          <cell r="B745" t="str">
            <v>OŠ Mahično</v>
          </cell>
        </row>
        <row r="746">
          <cell r="A746">
            <v>1716</v>
          </cell>
          <cell r="B746" t="str">
            <v>OŠ Majstora Radovana</v>
          </cell>
        </row>
        <row r="747">
          <cell r="A747">
            <v>2254</v>
          </cell>
          <cell r="B747" t="str">
            <v>OŠ Malešnica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1271</v>
          </cell>
          <cell r="B830" t="str">
            <v>OŠ Novigrad</v>
          </cell>
        </row>
        <row r="831">
          <cell r="A831">
            <v>259</v>
          </cell>
          <cell r="B831" t="str">
            <v>OŠ Novska</v>
          </cell>
        </row>
        <row r="832">
          <cell r="A832">
            <v>1686</v>
          </cell>
          <cell r="B832" t="str">
            <v>OŠ o. Petra Perice Makarska</v>
          </cell>
        </row>
        <row r="833">
          <cell r="A833">
            <v>1217</v>
          </cell>
          <cell r="B833" t="str">
            <v>OŠ Obrovac</v>
          </cell>
        </row>
        <row r="834">
          <cell r="A834">
            <v>2301</v>
          </cell>
          <cell r="B834" t="str">
            <v>OŠ Odra</v>
          </cell>
        </row>
        <row r="835">
          <cell r="A835">
            <v>1188</v>
          </cell>
          <cell r="B835" t="str">
            <v>OŠ Okučani</v>
          </cell>
        </row>
        <row r="836">
          <cell r="A836">
            <v>4045</v>
          </cell>
          <cell r="B836" t="str">
            <v>OŠ Omišalj</v>
          </cell>
        </row>
        <row r="837">
          <cell r="A837">
            <v>2113</v>
          </cell>
          <cell r="B837" t="str">
            <v>OŠ Opuzen</v>
          </cell>
        </row>
        <row r="838">
          <cell r="A838">
            <v>2104</v>
          </cell>
          <cell r="B838" t="str">
            <v>OŠ Orebić</v>
          </cell>
        </row>
        <row r="839">
          <cell r="A839">
            <v>2154</v>
          </cell>
          <cell r="B839" t="str">
            <v>OŠ Orehovica</v>
          </cell>
        </row>
        <row r="840">
          <cell r="A840">
            <v>205</v>
          </cell>
          <cell r="B840" t="str">
            <v>OŠ Oroslavje</v>
          </cell>
        </row>
        <row r="841">
          <cell r="A841">
            <v>1740</v>
          </cell>
          <cell r="B841" t="str">
            <v>OŠ Ostrog</v>
          </cell>
        </row>
        <row r="842">
          <cell r="A842">
            <v>2303</v>
          </cell>
          <cell r="B842" t="str">
            <v>OŠ Otok</v>
          </cell>
        </row>
        <row r="843">
          <cell r="A843">
            <v>2201</v>
          </cell>
          <cell r="B843" t="str">
            <v>OŠ Otona Ivekovića</v>
          </cell>
        </row>
        <row r="844">
          <cell r="A844">
            <v>2119</v>
          </cell>
          <cell r="B844" t="str">
            <v>OŠ Otrići-Dubrave</v>
          </cell>
        </row>
        <row r="845">
          <cell r="A845">
            <v>1300</v>
          </cell>
          <cell r="B845" t="str">
            <v>OŠ Pakoštane</v>
          </cell>
        </row>
        <row r="846">
          <cell r="A846">
            <v>2196</v>
          </cell>
          <cell r="B846" t="str">
            <v>OŠ Pantovčak</v>
          </cell>
        </row>
        <row r="847">
          <cell r="A847">
            <v>77</v>
          </cell>
          <cell r="B847" t="str">
            <v>OŠ Pavao Belas</v>
          </cell>
        </row>
        <row r="848">
          <cell r="A848">
            <v>185</v>
          </cell>
          <cell r="B848" t="str">
            <v>OŠ Pavla Štoosa</v>
          </cell>
        </row>
        <row r="849">
          <cell r="A849">
            <v>2206</v>
          </cell>
          <cell r="B849" t="str">
            <v>OŠ Pavleka Miškine</v>
          </cell>
        </row>
        <row r="850">
          <cell r="A850">
            <v>798</v>
          </cell>
          <cell r="B850" t="str">
            <v>OŠ Pehlin</v>
          </cell>
        </row>
        <row r="851">
          <cell r="A851">
            <v>917</v>
          </cell>
          <cell r="B851" t="str">
            <v>OŠ Perušić</v>
          </cell>
        </row>
        <row r="852">
          <cell r="A852">
            <v>1718</v>
          </cell>
          <cell r="B852" t="str">
            <v>OŠ Petar Berislavić</v>
          </cell>
        </row>
        <row r="853">
          <cell r="A853">
            <v>1295</v>
          </cell>
          <cell r="B853" t="str">
            <v>OŠ Petar Lorini</v>
          </cell>
        </row>
        <row r="854">
          <cell r="A854">
            <v>1282</v>
          </cell>
          <cell r="B854" t="str">
            <v>OŠ Petar Zoranić - Nin</v>
          </cell>
        </row>
        <row r="855">
          <cell r="A855">
            <v>1318</v>
          </cell>
          <cell r="B855" t="str">
            <v>OŠ Petar Zoranić - Stankovci</v>
          </cell>
        </row>
        <row r="856">
          <cell r="A856">
            <v>474</v>
          </cell>
          <cell r="B856" t="str">
            <v>OŠ Petar Zrinski - Jalžabet</v>
          </cell>
        </row>
        <row r="857">
          <cell r="A857">
            <v>2207</v>
          </cell>
          <cell r="B857" t="str">
            <v>OŠ Petar Zrinski - Zagreb</v>
          </cell>
        </row>
        <row r="858">
          <cell r="A858">
            <v>737</v>
          </cell>
          <cell r="B858" t="str">
            <v>OŠ Petar Zrinski - Čabar</v>
          </cell>
        </row>
        <row r="859">
          <cell r="A859">
            <v>2189</v>
          </cell>
          <cell r="B859" t="str">
            <v>OŠ Petar Zrinski - Šenkovec</v>
          </cell>
        </row>
        <row r="860">
          <cell r="A860">
            <v>1880</v>
          </cell>
          <cell r="B860" t="str">
            <v>OŠ Petra Hektorovića - Stari Grad</v>
          </cell>
        </row>
        <row r="861">
          <cell r="A861">
            <v>2063</v>
          </cell>
          <cell r="B861" t="str">
            <v>OŠ Petra Kanavelića</v>
          </cell>
        </row>
        <row r="862">
          <cell r="A862">
            <v>1538</v>
          </cell>
          <cell r="B862" t="str">
            <v>OŠ Petra Krešimira IV.</v>
          </cell>
        </row>
        <row r="863">
          <cell r="A863">
            <v>1870</v>
          </cell>
          <cell r="B863" t="str">
            <v>OŠ Petra Kružića Klis</v>
          </cell>
        </row>
        <row r="864">
          <cell r="A864">
            <v>1011</v>
          </cell>
          <cell r="B864" t="str">
            <v>OŠ Petra Preradovića - Pitomača</v>
          </cell>
        </row>
        <row r="865">
          <cell r="A865">
            <v>1228</v>
          </cell>
          <cell r="B865" t="str">
            <v>OŠ Petra Preradovića - Zadar</v>
          </cell>
        </row>
        <row r="866">
          <cell r="A866">
            <v>2242</v>
          </cell>
          <cell r="B866" t="str">
            <v>OŠ Petra Preradovića - Zagreb</v>
          </cell>
        </row>
        <row r="867">
          <cell r="A867">
            <v>1992</v>
          </cell>
          <cell r="B867" t="str">
            <v>OŠ Petra Studenca - Kanfanar</v>
          </cell>
        </row>
        <row r="868">
          <cell r="A868">
            <v>1309</v>
          </cell>
          <cell r="B868" t="str">
            <v>OŠ Petra Zoranića</v>
          </cell>
        </row>
        <row r="869">
          <cell r="A869">
            <v>478</v>
          </cell>
          <cell r="B869" t="str">
            <v>OŠ Petrijanec</v>
          </cell>
        </row>
        <row r="870">
          <cell r="A870">
            <v>1471</v>
          </cell>
          <cell r="B870" t="str">
            <v>OŠ Petrijevci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1570</v>
          </cell>
          <cell r="B872" t="str">
            <v>OŠ Pirovac</v>
          </cell>
        </row>
        <row r="873">
          <cell r="A873">
            <v>431</v>
          </cell>
          <cell r="B873" t="str">
            <v xml:space="preserve">OŠ Plaški </v>
          </cell>
        </row>
        <row r="874">
          <cell r="A874">
            <v>938</v>
          </cell>
          <cell r="B874" t="str">
            <v>OŠ Plitvička Jezera</v>
          </cell>
        </row>
        <row r="875">
          <cell r="A875">
            <v>1765</v>
          </cell>
          <cell r="B875" t="str">
            <v>OŠ Plokite</v>
          </cell>
        </row>
        <row r="876">
          <cell r="A876">
            <v>788</v>
          </cell>
          <cell r="B876" t="str">
            <v>OŠ Podmurvice</v>
          </cell>
        </row>
        <row r="877">
          <cell r="A877">
            <v>458</v>
          </cell>
          <cell r="B877" t="str">
            <v>OŠ Podrute</v>
          </cell>
        </row>
        <row r="878">
          <cell r="A878">
            <v>2164</v>
          </cell>
          <cell r="B878" t="str">
            <v>OŠ Podturen</v>
          </cell>
        </row>
        <row r="879">
          <cell r="A879">
            <v>1759</v>
          </cell>
          <cell r="B879" t="str">
            <v>OŠ Pojišan</v>
          </cell>
        </row>
        <row r="880">
          <cell r="A880">
            <v>58</v>
          </cell>
          <cell r="B880" t="str">
            <v>OŠ Pokupsko</v>
          </cell>
        </row>
        <row r="881">
          <cell r="A881">
            <v>1314</v>
          </cell>
          <cell r="B881" t="str">
            <v>OŠ Polača</v>
          </cell>
        </row>
        <row r="882">
          <cell r="A882">
            <v>1261</v>
          </cell>
          <cell r="B882" t="str">
            <v>OŠ Poličnik</v>
          </cell>
        </row>
        <row r="883">
          <cell r="A883">
            <v>1416</v>
          </cell>
          <cell r="B883" t="str">
            <v>OŠ Popovac</v>
          </cell>
        </row>
        <row r="884">
          <cell r="A884">
            <v>318</v>
          </cell>
          <cell r="B884" t="str">
            <v>OŠ Popovača</v>
          </cell>
        </row>
        <row r="885">
          <cell r="A885">
            <v>1954</v>
          </cell>
          <cell r="B885" t="str">
            <v>OŠ Poreč</v>
          </cell>
        </row>
        <row r="886">
          <cell r="A886">
            <v>6</v>
          </cell>
          <cell r="B886" t="str">
            <v>OŠ Posavski Bregi</v>
          </cell>
        </row>
        <row r="887">
          <cell r="A887">
            <v>2168</v>
          </cell>
          <cell r="B887" t="str">
            <v>OŠ Prelog</v>
          </cell>
        </row>
        <row r="888">
          <cell r="A888">
            <v>2263</v>
          </cell>
          <cell r="B888" t="str">
            <v>OŠ Prečko</v>
          </cell>
        </row>
        <row r="889">
          <cell r="A889">
            <v>2126</v>
          </cell>
          <cell r="B889" t="str">
            <v>OŠ Primorje</v>
          </cell>
        </row>
        <row r="890">
          <cell r="A890">
            <v>1842</v>
          </cell>
          <cell r="B890" t="str">
            <v>OŠ Primorski Dolac</v>
          </cell>
        </row>
        <row r="891">
          <cell r="A891">
            <v>1558</v>
          </cell>
          <cell r="B891" t="str">
            <v>OŠ Primošten</v>
          </cell>
        </row>
        <row r="892">
          <cell r="A892">
            <v>1286</v>
          </cell>
          <cell r="B892" t="str">
            <v>OŠ Privlaka</v>
          </cell>
        </row>
        <row r="893">
          <cell r="A893">
            <v>1743</v>
          </cell>
          <cell r="B893" t="str">
            <v>OŠ Prof. Filipa Lukasa</v>
          </cell>
        </row>
        <row r="894">
          <cell r="A894">
            <v>607</v>
          </cell>
          <cell r="B894" t="str">
            <v>OŠ Prof. Franje Viktora Šignjara</v>
          </cell>
        </row>
        <row r="895">
          <cell r="A895">
            <v>1773</v>
          </cell>
          <cell r="B895" t="str">
            <v>OŠ Pujanki</v>
          </cell>
        </row>
        <row r="896">
          <cell r="A896">
            <v>1791</v>
          </cell>
          <cell r="B896" t="str">
            <v>OŠ Pučišća</v>
          </cell>
        </row>
        <row r="897">
          <cell r="A897">
            <v>103</v>
          </cell>
          <cell r="B897" t="str">
            <v>OŠ Pušća</v>
          </cell>
        </row>
        <row r="898">
          <cell r="A898">
            <v>263</v>
          </cell>
          <cell r="B898" t="str">
            <v>OŠ Rajić</v>
          </cell>
        </row>
        <row r="899">
          <cell r="A899">
            <v>2277</v>
          </cell>
          <cell r="B899" t="str">
            <v>OŠ Rapska</v>
          </cell>
        </row>
        <row r="900">
          <cell r="A900">
            <v>1768</v>
          </cell>
          <cell r="B900" t="str">
            <v>OŠ Ravne njive</v>
          </cell>
        </row>
        <row r="901">
          <cell r="A901">
            <v>2883</v>
          </cell>
          <cell r="B901" t="str">
            <v>OŠ Remete</v>
          </cell>
        </row>
        <row r="902">
          <cell r="A902">
            <v>1383</v>
          </cell>
          <cell r="B902" t="str">
            <v>OŠ Retfala</v>
          </cell>
        </row>
        <row r="903">
          <cell r="A903">
            <v>2209</v>
          </cell>
          <cell r="B903" t="str">
            <v>OŠ Retkovec</v>
          </cell>
        </row>
        <row r="904">
          <cell r="A904">
            <v>350</v>
          </cell>
          <cell r="B904" t="str">
            <v>OŠ Rečica</v>
          </cell>
        </row>
        <row r="905">
          <cell r="A905">
            <v>758</v>
          </cell>
          <cell r="B905" t="str">
            <v>OŠ Rikard Katalinić Jeretov</v>
          </cell>
        </row>
        <row r="906">
          <cell r="A906">
            <v>2016</v>
          </cell>
          <cell r="B906" t="str">
            <v>OŠ Rivarela</v>
          </cell>
        </row>
        <row r="907">
          <cell r="A907">
            <v>1560</v>
          </cell>
          <cell r="B907" t="str">
            <v>OŠ Rogoznica</v>
          </cell>
        </row>
        <row r="908">
          <cell r="A908">
            <v>722</v>
          </cell>
          <cell r="B908" t="str">
            <v>OŠ Rovišće</v>
          </cell>
        </row>
        <row r="909">
          <cell r="A909">
            <v>32</v>
          </cell>
          <cell r="B909" t="str">
            <v>OŠ Rude</v>
          </cell>
        </row>
        <row r="910">
          <cell r="A910">
            <v>2266</v>
          </cell>
          <cell r="B910" t="str">
            <v>OŠ Rudeš</v>
          </cell>
        </row>
        <row r="911">
          <cell r="A911">
            <v>825</v>
          </cell>
          <cell r="B911" t="str">
            <v>OŠ Rudolfa Strohala</v>
          </cell>
        </row>
        <row r="912">
          <cell r="A912">
            <v>97</v>
          </cell>
          <cell r="B912" t="str">
            <v>OŠ Rugvica</v>
          </cell>
        </row>
        <row r="913">
          <cell r="A913">
            <v>1833</v>
          </cell>
          <cell r="B913" t="str">
            <v>OŠ Runović</v>
          </cell>
        </row>
        <row r="914">
          <cell r="A914">
            <v>23</v>
          </cell>
          <cell r="B914" t="str">
            <v>OŠ Samobor</v>
          </cell>
        </row>
        <row r="915">
          <cell r="A915">
            <v>779</v>
          </cell>
          <cell r="B915" t="str">
            <v>OŠ San Nicolo - Rijeka</v>
          </cell>
        </row>
        <row r="916">
          <cell r="A916">
            <v>4041</v>
          </cell>
          <cell r="B916" t="str">
            <v>OŠ Satnica Đakovačka</v>
          </cell>
        </row>
        <row r="917">
          <cell r="A917">
            <v>2282</v>
          </cell>
          <cell r="B917" t="str">
            <v>OŠ Savski Gaj</v>
          </cell>
        </row>
        <row r="918">
          <cell r="A918">
            <v>287</v>
          </cell>
          <cell r="B918" t="str">
            <v>OŠ Sela</v>
          </cell>
        </row>
        <row r="919">
          <cell r="A919">
            <v>1795</v>
          </cell>
          <cell r="B919" t="str">
            <v>OŠ Selca</v>
          </cell>
        </row>
        <row r="920">
          <cell r="A920">
            <v>2175</v>
          </cell>
          <cell r="B920" t="str">
            <v>OŠ Selnica</v>
          </cell>
        </row>
        <row r="921">
          <cell r="A921">
            <v>2317</v>
          </cell>
          <cell r="B921" t="str">
            <v>OŠ Sesvete</v>
          </cell>
        </row>
        <row r="922">
          <cell r="A922">
            <v>2904</v>
          </cell>
          <cell r="B922" t="str">
            <v>OŠ Sesvetska Sela</v>
          </cell>
        </row>
        <row r="923">
          <cell r="A923">
            <v>2343</v>
          </cell>
          <cell r="B923" t="str">
            <v>OŠ Sesvetska Sopnica</v>
          </cell>
        </row>
        <row r="924">
          <cell r="A924">
            <v>2318</v>
          </cell>
          <cell r="B924" t="str">
            <v>OŠ Sesvetski Kraljevec</v>
          </cell>
        </row>
        <row r="925">
          <cell r="A925">
            <v>209</v>
          </cell>
          <cell r="B925" t="str">
            <v>OŠ Side Košutić Radoboj</v>
          </cell>
        </row>
        <row r="926">
          <cell r="A926">
            <v>589</v>
          </cell>
          <cell r="B926" t="str">
            <v>OŠ Sidonije Rubido Erdody</v>
          </cell>
        </row>
        <row r="927">
          <cell r="A927">
            <v>1150</v>
          </cell>
          <cell r="B927" t="str">
            <v>OŠ Sikirevci</v>
          </cell>
        </row>
        <row r="928">
          <cell r="A928">
            <v>1823</v>
          </cell>
          <cell r="B928" t="str">
            <v>OŠ Silvija Strahimira Kranjčevića - Lovreć</v>
          </cell>
        </row>
        <row r="929">
          <cell r="A929">
            <v>902</v>
          </cell>
          <cell r="B929" t="str">
            <v>OŠ Silvija Strahimira Kranjčevića - Senj</v>
          </cell>
        </row>
        <row r="930">
          <cell r="A930">
            <v>2236</v>
          </cell>
          <cell r="B930" t="str">
            <v>OŠ Silvija Strahimira Kranjčevića - Zagreb</v>
          </cell>
        </row>
        <row r="931">
          <cell r="A931">
            <v>1487</v>
          </cell>
          <cell r="B931" t="str">
            <v>OŠ Silvije Strahimira Kranjčevića - Levanjska Varoš</v>
          </cell>
        </row>
        <row r="932">
          <cell r="A932">
            <v>1605</v>
          </cell>
          <cell r="B932" t="str">
            <v>OŠ Siniše Glavaševića</v>
          </cell>
        </row>
        <row r="933">
          <cell r="A933">
            <v>701</v>
          </cell>
          <cell r="B933" t="str">
            <v>OŠ Sirač</v>
          </cell>
        </row>
        <row r="934">
          <cell r="A934">
            <v>434</v>
          </cell>
          <cell r="B934" t="str">
            <v>OŠ Skakavac</v>
          </cell>
        </row>
        <row r="935">
          <cell r="A935">
            <v>1756</v>
          </cell>
          <cell r="B935" t="str">
            <v>OŠ Skalice</v>
          </cell>
        </row>
        <row r="936">
          <cell r="A936">
            <v>865</v>
          </cell>
          <cell r="B936" t="str">
            <v>OŠ Skrad</v>
          </cell>
        </row>
        <row r="937">
          <cell r="A937">
            <v>1561</v>
          </cell>
          <cell r="B937" t="str">
            <v>OŠ Skradin</v>
          </cell>
        </row>
        <row r="938">
          <cell r="A938">
            <v>1657</v>
          </cell>
          <cell r="B938" t="str">
            <v>OŠ Slakovci</v>
          </cell>
        </row>
        <row r="939">
          <cell r="A939">
            <v>2123</v>
          </cell>
          <cell r="B939" t="str">
            <v>OŠ Slano</v>
          </cell>
        </row>
        <row r="940">
          <cell r="A940">
            <v>1783</v>
          </cell>
          <cell r="B940" t="str">
            <v>OŠ Slatine</v>
          </cell>
        </row>
        <row r="941">
          <cell r="A941">
            <v>383</v>
          </cell>
          <cell r="B941" t="str">
            <v>OŠ Slava Raškaj</v>
          </cell>
        </row>
        <row r="942">
          <cell r="A942">
            <v>719</v>
          </cell>
          <cell r="B942" t="str">
            <v>OŠ Slavka Kolara - Hercegovac</v>
          </cell>
        </row>
        <row r="943">
          <cell r="A943">
            <v>54</v>
          </cell>
          <cell r="B943" t="str">
            <v>OŠ Slavka Kolara - Kravarsko</v>
          </cell>
        </row>
        <row r="944">
          <cell r="A944">
            <v>393</v>
          </cell>
          <cell r="B944" t="str">
            <v>OŠ Slunj</v>
          </cell>
        </row>
        <row r="945">
          <cell r="A945">
            <v>1237</v>
          </cell>
          <cell r="B945" t="str">
            <v>OŠ Smiljevac</v>
          </cell>
        </row>
        <row r="946">
          <cell r="A946">
            <v>2121</v>
          </cell>
          <cell r="B946" t="str">
            <v>OŠ Smokvica</v>
          </cell>
        </row>
        <row r="947">
          <cell r="A947">
            <v>579</v>
          </cell>
          <cell r="B947" t="str">
            <v>OŠ Sokolovac</v>
          </cell>
        </row>
        <row r="948">
          <cell r="A948">
            <v>1758</v>
          </cell>
          <cell r="B948" t="str">
            <v>OŠ Spinut</v>
          </cell>
        </row>
        <row r="949">
          <cell r="A949">
            <v>1767</v>
          </cell>
          <cell r="B949" t="str">
            <v>OŠ Split 3</v>
          </cell>
        </row>
        <row r="950">
          <cell r="A950">
            <v>488</v>
          </cell>
          <cell r="B950" t="str">
            <v>OŠ Sračinec</v>
          </cell>
        </row>
        <row r="951">
          <cell r="A951">
            <v>796</v>
          </cell>
          <cell r="B951" t="str">
            <v>OŠ Srdoči</v>
          </cell>
        </row>
        <row r="952">
          <cell r="A952">
            <v>1777</v>
          </cell>
          <cell r="B952" t="str">
            <v>OŠ Srinjine</v>
          </cell>
        </row>
        <row r="953">
          <cell r="A953">
            <v>1224</v>
          </cell>
          <cell r="B953" t="str">
            <v>OŠ Stanovi</v>
          </cell>
        </row>
        <row r="954">
          <cell r="A954">
            <v>1654</v>
          </cell>
          <cell r="B954" t="str">
            <v>OŠ Stari Jankovci</v>
          </cell>
        </row>
        <row r="955">
          <cell r="A955">
            <v>1274</v>
          </cell>
          <cell r="B955" t="str">
            <v>OŠ Starigrad</v>
          </cell>
        </row>
        <row r="956">
          <cell r="A956">
            <v>2246</v>
          </cell>
          <cell r="B956" t="str">
            <v>OŠ Stenjevec</v>
          </cell>
        </row>
        <row r="957">
          <cell r="A957">
            <v>98</v>
          </cell>
          <cell r="B957" t="str">
            <v>OŠ Stjepan Radić - Božjakovina</v>
          </cell>
        </row>
        <row r="958">
          <cell r="A958">
            <v>1678</v>
          </cell>
          <cell r="B958" t="str">
            <v>OŠ Stjepan Radić - Imotski</v>
          </cell>
        </row>
        <row r="959">
          <cell r="A959">
            <v>1164</v>
          </cell>
          <cell r="B959" t="str">
            <v>OŠ Stjepan Radić - Oprisavci</v>
          </cell>
        </row>
        <row r="960">
          <cell r="A960">
            <v>1713</v>
          </cell>
          <cell r="B960" t="str">
            <v>OŠ Stjepan Radić - Tijarica</v>
          </cell>
        </row>
        <row r="961">
          <cell r="A961">
            <v>1648</v>
          </cell>
          <cell r="B961" t="str">
            <v>OŠ Stjepana Antolovića</v>
          </cell>
        </row>
        <row r="962">
          <cell r="A962">
            <v>3</v>
          </cell>
          <cell r="B962" t="str">
            <v>OŠ Stjepana Basaričeka</v>
          </cell>
        </row>
        <row r="963">
          <cell r="A963">
            <v>2300</v>
          </cell>
          <cell r="B963" t="str">
            <v>OŠ Stjepana Bencekovića</v>
          </cell>
        </row>
        <row r="964">
          <cell r="A964">
            <v>1658</v>
          </cell>
          <cell r="B964" t="str">
            <v>OŠ Stjepana Cvrkovića</v>
          </cell>
        </row>
        <row r="965">
          <cell r="A965">
            <v>1689</v>
          </cell>
          <cell r="B965" t="str">
            <v>OŠ Stjepana Ivičevića</v>
          </cell>
        </row>
        <row r="966">
          <cell r="A966">
            <v>252</v>
          </cell>
          <cell r="B966" t="str">
            <v>OŠ Stjepana Kefelje</v>
          </cell>
        </row>
        <row r="967">
          <cell r="A967">
            <v>1254</v>
          </cell>
          <cell r="B967" t="str">
            <v>OŠ Stjepana Radića - Bibinje</v>
          </cell>
        </row>
        <row r="968">
          <cell r="A968">
            <v>162</v>
          </cell>
          <cell r="B968" t="str">
            <v>OŠ Stjepana Radića - Brestovec Orehovički</v>
          </cell>
        </row>
        <row r="969">
          <cell r="A969">
            <v>2071</v>
          </cell>
          <cell r="B969" t="str">
            <v>OŠ Stjepana Radića - Metković</v>
          </cell>
        </row>
        <row r="970">
          <cell r="A970">
            <v>1041</v>
          </cell>
          <cell r="B970" t="str">
            <v>OŠ Stjepana Radića - Čaglin</v>
          </cell>
        </row>
        <row r="971">
          <cell r="A971">
            <v>1780</v>
          </cell>
          <cell r="B971" t="str">
            <v>OŠ Stobreč</v>
          </cell>
        </row>
        <row r="972">
          <cell r="A972">
            <v>1965</v>
          </cell>
          <cell r="B972" t="str">
            <v>OŠ Stoja</v>
          </cell>
        </row>
        <row r="973">
          <cell r="A973">
            <v>2097</v>
          </cell>
          <cell r="B973" t="str">
            <v>OŠ Ston</v>
          </cell>
        </row>
        <row r="974">
          <cell r="A974">
            <v>2186</v>
          </cell>
          <cell r="B974" t="str">
            <v>OŠ Strahoninec</v>
          </cell>
        </row>
        <row r="975">
          <cell r="A975">
            <v>1789</v>
          </cell>
          <cell r="B975" t="str">
            <v>OŠ Strožanac</v>
          </cell>
        </row>
        <row r="976">
          <cell r="A976">
            <v>3057</v>
          </cell>
          <cell r="B976" t="str">
            <v>OŠ Stubičke Toplice</v>
          </cell>
        </row>
        <row r="977">
          <cell r="A977">
            <v>1826</v>
          </cell>
          <cell r="B977" t="str">
            <v>OŠ Studenci</v>
          </cell>
        </row>
        <row r="978">
          <cell r="A978">
            <v>998</v>
          </cell>
          <cell r="B978" t="str">
            <v>OŠ Suhopolje</v>
          </cell>
        </row>
        <row r="979">
          <cell r="A979">
            <v>1255</v>
          </cell>
          <cell r="B979" t="str">
            <v>OŠ Sukošan</v>
          </cell>
        </row>
        <row r="980">
          <cell r="A980">
            <v>329</v>
          </cell>
          <cell r="B980" t="str">
            <v>OŠ Sunja</v>
          </cell>
        </row>
        <row r="981">
          <cell r="A981">
            <v>1876</v>
          </cell>
          <cell r="B981" t="str">
            <v>OŠ Supetar</v>
          </cell>
        </row>
        <row r="982">
          <cell r="A982">
            <v>1769</v>
          </cell>
          <cell r="B982" t="str">
            <v>OŠ Sućidar</v>
          </cell>
        </row>
        <row r="983">
          <cell r="A983">
            <v>1304</v>
          </cell>
          <cell r="B983" t="str">
            <v>OŠ Sv. Filip i Jakov</v>
          </cell>
        </row>
        <row r="984">
          <cell r="A984">
            <v>2298</v>
          </cell>
          <cell r="B984" t="str">
            <v>OŠ Sveta Klara</v>
          </cell>
        </row>
        <row r="985">
          <cell r="A985">
            <v>2187</v>
          </cell>
          <cell r="B985" t="str">
            <v>OŠ Sveta Marija</v>
          </cell>
        </row>
        <row r="986">
          <cell r="A986">
            <v>105</v>
          </cell>
          <cell r="B986" t="str">
            <v>OŠ Sveta Nedelja</v>
          </cell>
        </row>
        <row r="987">
          <cell r="A987">
            <v>1362</v>
          </cell>
          <cell r="B987" t="str">
            <v>OŠ Svete Ane u Osijeku</v>
          </cell>
        </row>
        <row r="988">
          <cell r="A988">
            <v>212</v>
          </cell>
          <cell r="B988" t="str">
            <v>OŠ Sveti Križ Začretje</v>
          </cell>
        </row>
        <row r="989">
          <cell r="A989">
            <v>2174</v>
          </cell>
          <cell r="B989" t="str">
            <v>OŠ Sveti Martin na Muri</v>
          </cell>
        </row>
        <row r="990">
          <cell r="A990">
            <v>829</v>
          </cell>
          <cell r="B990" t="str">
            <v>OŠ Sveti Matej</v>
          </cell>
        </row>
        <row r="991">
          <cell r="A991">
            <v>584</v>
          </cell>
          <cell r="B991" t="str">
            <v>OŠ Sveti Petar Orehovec</v>
          </cell>
        </row>
        <row r="992">
          <cell r="A992">
            <v>504</v>
          </cell>
          <cell r="B992" t="str">
            <v>OŠ Sveti Đurđ</v>
          </cell>
        </row>
        <row r="993">
          <cell r="A993">
            <v>2021</v>
          </cell>
          <cell r="B993" t="str">
            <v xml:space="preserve">OŠ Svetivinčenat </v>
          </cell>
        </row>
        <row r="994">
          <cell r="A994">
            <v>508</v>
          </cell>
          <cell r="B994" t="str">
            <v>OŠ Svibovec</v>
          </cell>
        </row>
        <row r="995">
          <cell r="A995">
            <v>1958</v>
          </cell>
          <cell r="B995" t="str">
            <v>OŠ Tar - Vabriga</v>
          </cell>
        </row>
        <row r="996">
          <cell r="A996">
            <v>1376</v>
          </cell>
          <cell r="B996" t="str">
            <v>OŠ Tenja</v>
          </cell>
        </row>
        <row r="997">
          <cell r="A997">
            <v>1811</v>
          </cell>
          <cell r="B997" t="str">
            <v>OŠ Tin Ujević - Krivodol</v>
          </cell>
        </row>
        <row r="998">
          <cell r="A998">
            <v>1375</v>
          </cell>
          <cell r="B998" t="str">
            <v>OŠ Tin Ujević - Osijek</v>
          </cell>
        </row>
        <row r="999">
          <cell r="A999">
            <v>2276</v>
          </cell>
          <cell r="B999" t="str">
            <v>OŠ Tina Ujevića - Zagreb</v>
          </cell>
        </row>
        <row r="1000">
          <cell r="A1000">
            <v>1546</v>
          </cell>
          <cell r="B1000" t="str">
            <v>OŠ Tina Ujevića - Šibenik</v>
          </cell>
        </row>
        <row r="1001">
          <cell r="A1001">
            <v>2252</v>
          </cell>
          <cell r="B1001" t="str">
            <v>OŠ Tituša Brezovačkog</v>
          </cell>
        </row>
        <row r="1002">
          <cell r="A1002">
            <v>2152</v>
          </cell>
          <cell r="B1002" t="str">
            <v>OŠ Tomaša Goričanca - Mala Subotica</v>
          </cell>
        </row>
        <row r="1003">
          <cell r="A1003">
            <v>1971</v>
          </cell>
          <cell r="B1003" t="str">
            <v>OŠ Tone Peruška - Pula</v>
          </cell>
        </row>
        <row r="1004">
          <cell r="A1004">
            <v>2888</v>
          </cell>
          <cell r="B1004" t="str">
            <v>OŠ Tordinci</v>
          </cell>
        </row>
        <row r="1005">
          <cell r="A1005">
            <v>1886</v>
          </cell>
          <cell r="B1005" t="str">
            <v>OŠ Trilj</v>
          </cell>
        </row>
        <row r="1006">
          <cell r="A1006">
            <v>2281</v>
          </cell>
          <cell r="B1006" t="str">
            <v>OŠ Trnjanska</v>
          </cell>
        </row>
        <row r="1007">
          <cell r="A1007">
            <v>483</v>
          </cell>
          <cell r="B1007" t="str">
            <v>OŠ Trnovec</v>
          </cell>
        </row>
        <row r="1008">
          <cell r="A1008">
            <v>728</v>
          </cell>
          <cell r="B1008" t="str">
            <v>OŠ Trnovitica</v>
          </cell>
        </row>
        <row r="1009">
          <cell r="A1009">
            <v>663</v>
          </cell>
          <cell r="B1009" t="str">
            <v>OŠ Trnovitički Popovac</v>
          </cell>
        </row>
        <row r="1010">
          <cell r="A1010">
            <v>2297</v>
          </cell>
          <cell r="B1010" t="str">
            <v>OŠ Trnsko</v>
          </cell>
        </row>
        <row r="1011">
          <cell r="A1011">
            <v>2128</v>
          </cell>
          <cell r="B1011" t="str">
            <v>OŠ Trpanj</v>
          </cell>
        </row>
        <row r="1012">
          <cell r="A1012">
            <v>1665</v>
          </cell>
          <cell r="B1012" t="str">
            <v>OŠ Trpinja</v>
          </cell>
        </row>
        <row r="1013">
          <cell r="A1013">
            <v>791</v>
          </cell>
          <cell r="B1013" t="str">
            <v>OŠ Trsat</v>
          </cell>
        </row>
        <row r="1014">
          <cell r="A1014">
            <v>1763</v>
          </cell>
          <cell r="B1014" t="str">
            <v>OŠ Trstenik</v>
          </cell>
        </row>
        <row r="1015">
          <cell r="A1015">
            <v>358</v>
          </cell>
          <cell r="B1015" t="str">
            <v>OŠ Turanj</v>
          </cell>
        </row>
        <row r="1016">
          <cell r="A1016">
            <v>792</v>
          </cell>
          <cell r="B1016" t="str">
            <v>OŠ Turnić</v>
          </cell>
        </row>
        <row r="1017">
          <cell r="A1017">
            <v>1690</v>
          </cell>
          <cell r="B1017" t="str">
            <v>OŠ Tučepi</v>
          </cell>
        </row>
        <row r="1018">
          <cell r="A1018">
            <v>516</v>
          </cell>
          <cell r="B1018" t="str">
            <v>OŠ Tužno</v>
          </cell>
        </row>
        <row r="1019">
          <cell r="A1019">
            <v>704</v>
          </cell>
          <cell r="B1019" t="str">
            <v>OŠ u Đulovcu</v>
          </cell>
        </row>
        <row r="1020">
          <cell r="A1020">
            <v>1288</v>
          </cell>
          <cell r="B1020" t="str">
            <v>OŠ Valentin Klarin - Preko</v>
          </cell>
        </row>
        <row r="1021">
          <cell r="A1021">
            <v>1928</v>
          </cell>
          <cell r="B1021" t="str">
            <v>OŠ Vazmoslav Gržalja</v>
          </cell>
        </row>
        <row r="1022">
          <cell r="A1022">
            <v>2120</v>
          </cell>
          <cell r="B1022" t="str">
            <v>OŠ Vela Luka</v>
          </cell>
        </row>
        <row r="1023">
          <cell r="A1023">
            <v>1978</v>
          </cell>
          <cell r="B1023" t="str">
            <v>OŠ Veli Vrh - Pula</v>
          </cell>
        </row>
        <row r="1024">
          <cell r="A1024">
            <v>52</v>
          </cell>
          <cell r="B1024" t="str">
            <v>OŠ Velika Mlaka</v>
          </cell>
        </row>
        <row r="1025">
          <cell r="A1025">
            <v>685</v>
          </cell>
          <cell r="B1025" t="str">
            <v>OŠ Velika Pisanica</v>
          </cell>
        </row>
        <row r="1026">
          <cell r="A1026">
            <v>505</v>
          </cell>
          <cell r="B1026" t="str">
            <v>OŠ Veliki Bukovec</v>
          </cell>
        </row>
        <row r="1027">
          <cell r="A1027">
            <v>217</v>
          </cell>
          <cell r="B1027" t="str">
            <v>OŠ Veliko Trgovišće</v>
          </cell>
        </row>
        <row r="1028">
          <cell r="A1028">
            <v>674</v>
          </cell>
          <cell r="B1028" t="str">
            <v>OŠ Veliko Trojstvo</v>
          </cell>
        </row>
        <row r="1029">
          <cell r="A1029">
            <v>1977</v>
          </cell>
          <cell r="B1029" t="str">
            <v>OŠ Veruda - Pula</v>
          </cell>
        </row>
        <row r="1030">
          <cell r="A1030">
            <v>2302</v>
          </cell>
          <cell r="B1030" t="str">
            <v>OŠ Većeslava Holjevca</v>
          </cell>
        </row>
        <row r="1031">
          <cell r="A1031">
            <v>793</v>
          </cell>
          <cell r="B1031" t="str">
            <v>OŠ Vežica</v>
          </cell>
        </row>
        <row r="1032">
          <cell r="A1032">
            <v>1549</v>
          </cell>
          <cell r="B1032" t="str">
            <v>OŠ Vidici</v>
          </cell>
        </row>
        <row r="1033">
          <cell r="A1033">
            <v>1973</v>
          </cell>
          <cell r="B1033" t="str">
            <v>OŠ Vidikovac</v>
          </cell>
        </row>
        <row r="1034">
          <cell r="A1034">
            <v>476</v>
          </cell>
          <cell r="B1034" t="str">
            <v>OŠ Vidovec</v>
          </cell>
        </row>
        <row r="1035">
          <cell r="A1035">
            <v>1369</v>
          </cell>
          <cell r="B1035" t="str">
            <v>OŠ Vijenac</v>
          </cell>
        </row>
        <row r="1036">
          <cell r="A1036">
            <v>1131</v>
          </cell>
          <cell r="B1036" t="str">
            <v>OŠ Viktor Car Emin - Donji Andrijevci</v>
          </cell>
        </row>
        <row r="1037">
          <cell r="A1037">
            <v>836</v>
          </cell>
          <cell r="B1037" t="str">
            <v>OŠ Viktora Cara Emina - Lovran</v>
          </cell>
        </row>
        <row r="1038">
          <cell r="A1038">
            <v>179</v>
          </cell>
          <cell r="B1038" t="str">
            <v>OŠ Viktora Kovačića</v>
          </cell>
        </row>
        <row r="1039">
          <cell r="A1039">
            <v>282</v>
          </cell>
          <cell r="B1039" t="str">
            <v>OŠ Viktorovac</v>
          </cell>
        </row>
        <row r="1040">
          <cell r="A1040">
            <v>1052</v>
          </cell>
          <cell r="B1040" t="str">
            <v>OŠ Vilima Korajca</v>
          </cell>
        </row>
        <row r="1041">
          <cell r="A1041">
            <v>485</v>
          </cell>
          <cell r="B1041" t="str">
            <v>OŠ Vinica</v>
          </cell>
        </row>
        <row r="1042">
          <cell r="A1042">
            <v>1720</v>
          </cell>
          <cell r="B1042" t="str">
            <v>OŠ Vis</v>
          </cell>
        </row>
        <row r="1043">
          <cell r="A1043">
            <v>1778</v>
          </cell>
          <cell r="B1043" t="str">
            <v>OŠ Visoka - Split</v>
          </cell>
        </row>
        <row r="1044">
          <cell r="A1044">
            <v>515</v>
          </cell>
          <cell r="B1044" t="str">
            <v>OŠ Visoko - Visoko</v>
          </cell>
        </row>
        <row r="1045">
          <cell r="A1045">
            <v>2014</v>
          </cell>
          <cell r="B1045" t="str">
            <v>OŠ Vitomir Širola - Pajo</v>
          </cell>
        </row>
        <row r="1046">
          <cell r="A1046">
            <v>1381</v>
          </cell>
          <cell r="B1046" t="str">
            <v>OŠ Višnjevac</v>
          </cell>
        </row>
        <row r="1047">
          <cell r="A1047">
            <v>1136</v>
          </cell>
          <cell r="B1047" t="str">
            <v>OŠ Vjekoslav Klaić</v>
          </cell>
        </row>
        <row r="1048">
          <cell r="A1048">
            <v>1566</v>
          </cell>
          <cell r="B1048" t="str">
            <v>OŠ Vjekoslava Kaleba</v>
          </cell>
        </row>
        <row r="1049">
          <cell r="A1049">
            <v>1748</v>
          </cell>
          <cell r="B1049" t="str">
            <v>OŠ Vjekoslava Paraća</v>
          </cell>
        </row>
        <row r="1050">
          <cell r="A1050">
            <v>2218</v>
          </cell>
          <cell r="B1050" t="str">
            <v>OŠ Vjenceslava Novaka</v>
          </cell>
        </row>
        <row r="1051">
          <cell r="A1051">
            <v>780</v>
          </cell>
          <cell r="B1051" t="str">
            <v>OŠ Vladimir Gortan - Rijeka</v>
          </cell>
        </row>
        <row r="1052">
          <cell r="A1052">
            <v>1195</v>
          </cell>
          <cell r="B1052" t="str">
            <v>OŠ Vladimir Nazor - Adžamovci</v>
          </cell>
        </row>
        <row r="1053">
          <cell r="A1053">
            <v>164</v>
          </cell>
          <cell r="B1053" t="str">
            <v>OŠ Vladimir Nazor - Budinščina</v>
          </cell>
        </row>
        <row r="1054">
          <cell r="A1054">
            <v>340</v>
          </cell>
          <cell r="B1054" t="str">
            <v>OŠ Vladimir Nazor - Duga Resa</v>
          </cell>
        </row>
        <row r="1055">
          <cell r="A1055">
            <v>1647</v>
          </cell>
          <cell r="B1055" t="str">
            <v>OŠ Vladimir Nazor - Komletinci</v>
          </cell>
        </row>
        <row r="1056">
          <cell r="A1056">
            <v>546</v>
          </cell>
          <cell r="B1056" t="str">
            <v>OŠ Vladimir Nazor - Križevci</v>
          </cell>
        </row>
        <row r="1057">
          <cell r="A1057">
            <v>1297</v>
          </cell>
          <cell r="B1057" t="str">
            <v>OŠ Vladimir Nazor - Neviđane</v>
          </cell>
        </row>
        <row r="1058">
          <cell r="A1058">
            <v>113</v>
          </cell>
          <cell r="B1058" t="str">
            <v>OŠ Vladimir Nazor - Pisarovina</v>
          </cell>
        </row>
        <row r="1059">
          <cell r="A1059">
            <v>2078</v>
          </cell>
          <cell r="B1059" t="str">
            <v>OŠ Vladimir Nazor - Ploče</v>
          </cell>
        </row>
        <row r="1060">
          <cell r="A1060">
            <v>1110</v>
          </cell>
          <cell r="B1060" t="str">
            <v>OŠ Vladimir Nazor - Slavonski Brod</v>
          </cell>
        </row>
        <row r="1061">
          <cell r="A1061">
            <v>481</v>
          </cell>
          <cell r="B1061" t="str">
            <v>OŠ Vladimir Nazor - Sveti Ilija</v>
          </cell>
        </row>
        <row r="1062">
          <cell r="A1062">
            <v>334</v>
          </cell>
          <cell r="B1062" t="str">
            <v>OŠ Vladimir Nazor - Topusko</v>
          </cell>
        </row>
        <row r="1063">
          <cell r="A1063">
            <v>1082</v>
          </cell>
          <cell r="B1063" t="str">
            <v>OŠ Vladimir Nazor - Trenkovo</v>
          </cell>
        </row>
        <row r="1064">
          <cell r="A1064">
            <v>961</v>
          </cell>
          <cell r="B1064" t="str">
            <v>OŠ Vladimir Nazor - Virovitica</v>
          </cell>
        </row>
        <row r="1065">
          <cell r="A1065">
            <v>1445</v>
          </cell>
          <cell r="B1065" t="str">
            <v>OŠ Vladimir Nazor - Čepin</v>
          </cell>
        </row>
        <row r="1066">
          <cell r="A1066">
            <v>1339</v>
          </cell>
          <cell r="B1066" t="str">
            <v>OŠ Vladimir Nazor - Đakovo</v>
          </cell>
        </row>
        <row r="1067">
          <cell r="A1067">
            <v>1365</v>
          </cell>
          <cell r="B1067" t="str">
            <v>OŠ Vladimira Becića - Osijek</v>
          </cell>
        </row>
        <row r="1068">
          <cell r="A1068">
            <v>2043</v>
          </cell>
          <cell r="B1068" t="str">
            <v>OŠ Vladimira Gortana - Žminj</v>
          </cell>
        </row>
        <row r="1069">
          <cell r="A1069">
            <v>730</v>
          </cell>
          <cell r="B1069" t="str">
            <v>OŠ Vladimira Nazora - Crikvenica</v>
          </cell>
        </row>
        <row r="1070">
          <cell r="A1070">
            <v>638</v>
          </cell>
          <cell r="B1070" t="str">
            <v>OŠ Vladimira Nazora - Daruvar</v>
          </cell>
        </row>
        <row r="1071">
          <cell r="A1071">
            <v>1395</v>
          </cell>
          <cell r="B1071" t="str">
            <v>OŠ Vladimira Nazora - Feričanci</v>
          </cell>
        </row>
        <row r="1072">
          <cell r="A1072">
            <v>2006</v>
          </cell>
          <cell r="B1072" t="str">
            <v>OŠ Vladimira Nazora - Krnica</v>
          </cell>
        </row>
        <row r="1073">
          <cell r="A1073">
            <v>990</v>
          </cell>
          <cell r="B1073" t="str">
            <v>OŠ Vladimira Nazora - Nova Bukovica</v>
          </cell>
        </row>
        <row r="1074">
          <cell r="A1074">
            <v>1942</v>
          </cell>
          <cell r="B1074" t="str">
            <v>OŠ Vladimira Nazora - Pazin</v>
          </cell>
        </row>
        <row r="1075">
          <cell r="A1075">
            <v>1794</v>
          </cell>
          <cell r="B1075" t="str">
            <v>OŠ Vladimira Nazora - Postira</v>
          </cell>
        </row>
        <row r="1076">
          <cell r="A1076">
            <v>1998</v>
          </cell>
          <cell r="B1076" t="str">
            <v>OŠ Vladimira Nazora - Potpićan</v>
          </cell>
        </row>
        <row r="1077">
          <cell r="A1077">
            <v>2137</v>
          </cell>
          <cell r="B1077" t="str">
            <v>OŠ Vladimira Nazora - Pribislavec</v>
          </cell>
        </row>
        <row r="1078">
          <cell r="A1078">
            <v>1985</v>
          </cell>
          <cell r="B1078" t="str">
            <v>OŠ Vladimira Nazora - Rovinj</v>
          </cell>
        </row>
        <row r="1079">
          <cell r="A1079">
            <v>1579</v>
          </cell>
          <cell r="B1079" t="str">
            <v>OŠ Vladimira Nazora - Vinkovci</v>
          </cell>
        </row>
        <row r="1080">
          <cell r="A1080">
            <v>2041</v>
          </cell>
          <cell r="B1080" t="str">
            <v>OŠ Vladimira Nazora - Vrsar</v>
          </cell>
        </row>
        <row r="1081">
          <cell r="A1081">
            <v>2220</v>
          </cell>
          <cell r="B1081" t="str">
            <v>OŠ Vladimira Nazora - Zagreb</v>
          </cell>
        </row>
        <row r="1082">
          <cell r="A1082">
            <v>1260</v>
          </cell>
          <cell r="B1082" t="str">
            <v>OŠ Vladimira Nazora - Škabrnje</v>
          </cell>
        </row>
        <row r="1083">
          <cell r="A1083">
            <v>249</v>
          </cell>
          <cell r="B1083" t="str">
            <v>OŠ Vladimira Vidrića</v>
          </cell>
        </row>
        <row r="1084">
          <cell r="A1084">
            <v>1571</v>
          </cell>
          <cell r="B1084" t="str">
            <v>OŠ Vodice</v>
          </cell>
        </row>
        <row r="1085">
          <cell r="A1085">
            <v>2036</v>
          </cell>
          <cell r="B1085" t="str">
            <v xml:space="preserve">OŠ Vodnjan </v>
          </cell>
        </row>
        <row r="1086">
          <cell r="A1086">
            <v>396</v>
          </cell>
          <cell r="B1086" t="str">
            <v>OŠ Vojnić</v>
          </cell>
        </row>
        <row r="1087">
          <cell r="A1087">
            <v>2267</v>
          </cell>
          <cell r="B1087" t="str">
            <v>OŠ Voltino</v>
          </cell>
        </row>
        <row r="1088">
          <cell r="A1088">
            <v>995</v>
          </cell>
          <cell r="B1088" t="str">
            <v>OŠ Voćin</v>
          </cell>
        </row>
        <row r="1089">
          <cell r="A1089">
            <v>1659</v>
          </cell>
          <cell r="B1089" t="str">
            <v>OŠ Vođinci</v>
          </cell>
        </row>
        <row r="1090">
          <cell r="A1090">
            <v>1245</v>
          </cell>
          <cell r="B1090" t="str">
            <v>OŠ Voštarnica - Zadar</v>
          </cell>
        </row>
        <row r="1091">
          <cell r="A1091">
            <v>2271</v>
          </cell>
          <cell r="B1091" t="str">
            <v>OŠ Vrbani</v>
          </cell>
        </row>
        <row r="1092">
          <cell r="A1092">
            <v>1721</v>
          </cell>
          <cell r="B1092" t="str">
            <v>OŠ Vrgorac</v>
          </cell>
        </row>
        <row r="1093">
          <cell r="A1093">
            <v>1551</v>
          </cell>
          <cell r="B1093" t="str">
            <v>OŠ Vrpolje</v>
          </cell>
        </row>
        <row r="1094">
          <cell r="A1094">
            <v>2305</v>
          </cell>
          <cell r="B1094" t="str">
            <v>OŠ Vugrovec - Kašina</v>
          </cell>
        </row>
        <row r="1095">
          <cell r="A1095">
            <v>2245</v>
          </cell>
          <cell r="B1095" t="str">
            <v>OŠ Vukomerec</v>
          </cell>
        </row>
        <row r="1096">
          <cell r="A1096">
            <v>41</v>
          </cell>
          <cell r="B1096" t="str">
            <v>OŠ Vukovina</v>
          </cell>
        </row>
        <row r="1097">
          <cell r="A1097">
            <v>1246</v>
          </cell>
          <cell r="B1097" t="str">
            <v>OŠ Zadarski otoci - Zadar</v>
          </cell>
        </row>
        <row r="1098">
          <cell r="A1098">
            <v>1907</v>
          </cell>
          <cell r="B1098" t="str">
            <v>OŠ Zagvozd</v>
          </cell>
        </row>
        <row r="1099">
          <cell r="A1099">
            <v>776</v>
          </cell>
          <cell r="B1099" t="str">
            <v>OŠ Zamet</v>
          </cell>
        </row>
        <row r="1100">
          <cell r="A1100">
            <v>2296</v>
          </cell>
          <cell r="B1100" t="str">
            <v>OŠ Zapruđe</v>
          </cell>
        </row>
        <row r="1101">
          <cell r="A1101">
            <v>1055</v>
          </cell>
          <cell r="B1101" t="str">
            <v>OŠ Zdenka Turkovića</v>
          </cell>
        </row>
        <row r="1102">
          <cell r="A1102">
            <v>1257</v>
          </cell>
          <cell r="B1102" t="str">
            <v>OŠ Zemunik</v>
          </cell>
        </row>
        <row r="1103">
          <cell r="A1103">
            <v>153</v>
          </cell>
          <cell r="B1103" t="str">
            <v>OŠ Zlatar Bistrica</v>
          </cell>
        </row>
        <row r="1104">
          <cell r="A1104">
            <v>1422</v>
          </cell>
          <cell r="B1104" t="str">
            <v>OŠ Zmajevac</v>
          </cell>
        </row>
        <row r="1105">
          <cell r="A1105">
            <v>1913</v>
          </cell>
          <cell r="B1105" t="str">
            <v>OŠ Zmijavci</v>
          </cell>
        </row>
        <row r="1106">
          <cell r="A1106">
            <v>890</v>
          </cell>
          <cell r="B1106" t="str">
            <v>OŠ Zrinskih i Frankopana</v>
          </cell>
        </row>
        <row r="1107">
          <cell r="A1107">
            <v>1632</v>
          </cell>
          <cell r="B1107" t="str">
            <v>OŠ Zrinskih Nuštar</v>
          </cell>
        </row>
        <row r="1108">
          <cell r="A1108">
            <v>255</v>
          </cell>
          <cell r="B1108" t="str">
            <v>OŠ Zvonimira Franka</v>
          </cell>
        </row>
        <row r="1109">
          <cell r="A1109">
            <v>734</v>
          </cell>
          <cell r="B1109" t="str">
            <v>OŠ Zvonka Cara</v>
          </cell>
        </row>
        <row r="1110">
          <cell r="A1110">
            <v>1649</v>
          </cell>
          <cell r="B1110" t="str">
            <v>OŠ Čakovci</v>
          </cell>
        </row>
        <row r="1111">
          <cell r="A1111">
            <v>823</v>
          </cell>
          <cell r="B1111" t="str">
            <v>OŠ Čavle</v>
          </cell>
        </row>
        <row r="1112">
          <cell r="A1112">
            <v>632</v>
          </cell>
          <cell r="B1112" t="str">
            <v>OŠ Čazma</v>
          </cell>
        </row>
        <row r="1113">
          <cell r="A1113">
            <v>1411</v>
          </cell>
          <cell r="B1113" t="str">
            <v>OŠ Čeminac</v>
          </cell>
        </row>
        <row r="1114">
          <cell r="A1114">
            <v>1573</v>
          </cell>
          <cell r="B1114" t="str">
            <v>OŠ Čista Velika</v>
          </cell>
        </row>
        <row r="1115">
          <cell r="A1115">
            <v>2216</v>
          </cell>
          <cell r="B1115" t="str">
            <v>OŠ Čučerje</v>
          </cell>
        </row>
        <row r="1116">
          <cell r="A1116">
            <v>1348</v>
          </cell>
          <cell r="B1116" t="str">
            <v>OŠ Đakovački Selci</v>
          </cell>
        </row>
        <row r="1117">
          <cell r="A1117">
            <v>2</v>
          </cell>
          <cell r="B1117" t="str">
            <v>OŠ Đure Deželića - Ivanić Grad</v>
          </cell>
        </row>
        <row r="1118">
          <cell r="A1118">
            <v>167</v>
          </cell>
          <cell r="B1118" t="str">
            <v xml:space="preserve">OŠ Đure Prejca - Desinić </v>
          </cell>
        </row>
        <row r="1119">
          <cell r="A1119">
            <v>170</v>
          </cell>
          <cell r="B1119" t="str">
            <v>OŠ Đurmanec</v>
          </cell>
        </row>
        <row r="1120">
          <cell r="A1120">
            <v>532</v>
          </cell>
          <cell r="B1120" t="str">
            <v>OŠ Đuro Ester</v>
          </cell>
        </row>
        <row r="1121">
          <cell r="A1121">
            <v>1105</v>
          </cell>
          <cell r="B1121" t="str">
            <v>OŠ Đuro Pilar</v>
          </cell>
        </row>
        <row r="1122">
          <cell r="A1122">
            <v>484</v>
          </cell>
          <cell r="B1122" t="str">
            <v>OŠ Šemovec</v>
          </cell>
        </row>
        <row r="1123">
          <cell r="A1123">
            <v>2195</v>
          </cell>
          <cell r="B1123" t="str">
            <v>OŠ Šestine</v>
          </cell>
        </row>
        <row r="1124">
          <cell r="A1124">
            <v>1322</v>
          </cell>
          <cell r="B1124" t="str">
            <v>OŠ Šećerana</v>
          </cell>
        </row>
        <row r="1125">
          <cell r="A1125">
            <v>1961</v>
          </cell>
          <cell r="B1125" t="str">
            <v>OŠ Šijana - Pula</v>
          </cell>
        </row>
        <row r="1126">
          <cell r="A1126">
            <v>1236</v>
          </cell>
          <cell r="B1126" t="str">
            <v>OŠ Šime Budinića - Zadar</v>
          </cell>
        </row>
        <row r="1127">
          <cell r="A1127">
            <v>1233</v>
          </cell>
          <cell r="B1127" t="str">
            <v>OŠ Šimuna Kožičića Benje</v>
          </cell>
        </row>
        <row r="1128">
          <cell r="A1128">
            <v>790</v>
          </cell>
          <cell r="B1128" t="str">
            <v>OŠ Škurinje - Rijeka</v>
          </cell>
        </row>
        <row r="1129">
          <cell r="A1129">
            <v>2908</v>
          </cell>
          <cell r="B1129" t="str">
            <v>OŠ Špansko Oranice</v>
          </cell>
        </row>
        <row r="1130">
          <cell r="A1130">
            <v>711</v>
          </cell>
          <cell r="B1130" t="str">
            <v>OŠ Štefanje</v>
          </cell>
        </row>
        <row r="1131">
          <cell r="A1131">
            <v>2177</v>
          </cell>
          <cell r="B1131" t="str">
            <v>OŠ Štrigova</v>
          </cell>
        </row>
        <row r="1132">
          <cell r="A1132">
            <v>352</v>
          </cell>
          <cell r="B1132" t="str">
            <v>OŠ Švarča</v>
          </cell>
        </row>
        <row r="1133">
          <cell r="A1133">
            <v>61</v>
          </cell>
          <cell r="B1133" t="str">
            <v>OŠ Ščitarjevo</v>
          </cell>
        </row>
        <row r="1134">
          <cell r="A1134">
            <v>436</v>
          </cell>
          <cell r="B1134" t="str">
            <v>OŠ Žakanje</v>
          </cell>
        </row>
        <row r="1135">
          <cell r="A1135">
            <v>2239</v>
          </cell>
          <cell r="B1135" t="str">
            <v>OŠ Žitnjak</v>
          </cell>
        </row>
        <row r="1136">
          <cell r="A1136">
            <v>1774</v>
          </cell>
          <cell r="B1136" t="str">
            <v>OŠ Žrnovnica</v>
          </cell>
        </row>
        <row r="1137">
          <cell r="A1137">
            <v>2129</v>
          </cell>
          <cell r="B1137" t="str">
            <v>OŠ Župa Dubrovačka</v>
          </cell>
        </row>
        <row r="1138">
          <cell r="A1138">
            <v>2210</v>
          </cell>
          <cell r="B1138" t="str">
            <v>OŠ Žuti brijeg</v>
          </cell>
        </row>
        <row r="1139">
          <cell r="A1139">
            <v>2653</v>
          </cell>
          <cell r="B1139" t="str">
            <v>Pazinski kolegij - Klasična gimnazija Pazin s pravom javnosti</v>
          </cell>
        </row>
        <row r="1140">
          <cell r="A1140">
            <v>4035</v>
          </cell>
          <cell r="B1140" t="str">
            <v>Policijska akademija</v>
          </cell>
        </row>
        <row r="1141">
          <cell r="A1141">
            <v>2325</v>
          </cell>
          <cell r="B1141" t="str">
            <v>Poliklinika za rehabilitaciju slušanja i govora SUVAG</v>
          </cell>
        </row>
        <row r="1142">
          <cell r="A1142">
            <v>2551</v>
          </cell>
          <cell r="B1142" t="str">
            <v>Poljoprivredna i veterinarska škola - Osijek</v>
          </cell>
        </row>
        <row r="1143">
          <cell r="A1143">
            <v>2732</v>
          </cell>
          <cell r="B1143" t="str">
            <v>Poljoprivredna škola - Zagreb</v>
          </cell>
        </row>
        <row r="1144">
          <cell r="A1144">
            <v>2530</v>
          </cell>
          <cell r="B1144" t="str">
            <v>Poljoprivredna, prehrambena i veterinarska škola Stanka Ožanića</v>
          </cell>
        </row>
        <row r="1145">
          <cell r="A1145">
            <v>2587</v>
          </cell>
          <cell r="B1145" t="str">
            <v>Poljoprivredno šumarska škola - Vinkovci</v>
          </cell>
        </row>
        <row r="1146">
          <cell r="A1146">
            <v>2498</v>
          </cell>
          <cell r="B1146" t="str">
            <v>Poljoprivredno-prehrambena škola - Požega</v>
          </cell>
        </row>
        <row r="1147">
          <cell r="A1147">
            <v>2478</v>
          </cell>
          <cell r="B1147" t="str">
            <v>Pomorska škola - Bakar</v>
          </cell>
        </row>
        <row r="1148">
          <cell r="A1148">
            <v>2632</v>
          </cell>
          <cell r="B1148" t="str">
            <v>Pomorska škola - Split</v>
          </cell>
        </row>
        <row r="1149">
          <cell r="A1149">
            <v>2524</v>
          </cell>
          <cell r="B1149" t="str">
            <v>Pomorska škola - Zadar</v>
          </cell>
        </row>
        <row r="1150">
          <cell r="A1150">
            <v>2679</v>
          </cell>
          <cell r="B1150" t="str">
            <v>Pomorsko-tehnička škola - Dubrovnik</v>
          </cell>
        </row>
        <row r="1151">
          <cell r="A1151">
            <v>2730</v>
          </cell>
          <cell r="B1151" t="str">
            <v>Poštanska i telekomunikacijska škola - Zagreb</v>
          </cell>
        </row>
        <row r="1152">
          <cell r="A1152">
            <v>2733</v>
          </cell>
          <cell r="B1152" t="str">
            <v>Prehrambeno - tehnološka škola - Zagreb</v>
          </cell>
        </row>
        <row r="1153">
          <cell r="A1153">
            <v>2458</v>
          </cell>
          <cell r="B1153" t="str">
            <v>Prirodoslovna i grafička škola - Rijeka</v>
          </cell>
        </row>
        <row r="1154">
          <cell r="A1154">
            <v>2391</v>
          </cell>
          <cell r="B1154" t="str">
            <v>Prirodoslovna škola - Karlovac</v>
          </cell>
        </row>
        <row r="1155">
          <cell r="A1155">
            <v>2728</v>
          </cell>
          <cell r="B1155" t="str">
            <v>Prirodoslovna škola Vladimira Preloga</v>
          </cell>
        </row>
        <row r="1156">
          <cell r="A1156">
            <v>2529</v>
          </cell>
          <cell r="B1156" t="str">
            <v>Prirodoslovno - grafička škola - Zadar</v>
          </cell>
        </row>
        <row r="1157">
          <cell r="A1157">
            <v>2615</v>
          </cell>
          <cell r="B1157" t="str">
            <v>Prirodoslovno tehnička škola - Split</v>
          </cell>
        </row>
        <row r="1158">
          <cell r="A1158">
            <v>2840</v>
          </cell>
          <cell r="B1158" t="str">
            <v>Privatna ekonomsko-poslovna škola s pravom javnosti - Varaždin</v>
          </cell>
        </row>
        <row r="1159">
          <cell r="A1159">
            <v>2787</v>
          </cell>
          <cell r="B1159" t="str">
            <v>Privatna gimnazija Dr. Časl, s pravom javnosti</v>
          </cell>
        </row>
        <row r="1160">
          <cell r="A1160">
            <v>2790</v>
          </cell>
          <cell r="B1160" t="str">
            <v>Privatna gimnazija i ekonomsko-informatička škola Futura s pravom javnosti</v>
          </cell>
        </row>
        <row r="1161">
          <cell r="A1161">
            <v>2844</v>
          </cell>
          <cell r="B1161" t="str">
            <v>Privatna gimnazija i turističko-ugostiteljska škola Jure Kuprešak  - Zagreb</v>
          </cell>
        </row>
        <row r="1162">
          <cell r="A1162">
            <v>2669</v>
          </cell>
          <cell r="B1162" t="str">
            <v>Privatna gimnazija Juraj Dobrila, s pravom javnosti</v>
          </cell>
        </row>
        <row r="1163">
          <cell r="A1163">
            <v>2640</v>
          </cell>
          <cell r="B1163" t="str">
            <v>Privatna jezična gimnazija Pitagora - srednja škola s pravom javnosti</v>
          </cell>
        </row>
        <row r="1164">
          <cell r="A1164">
            <v>2916</v>
          </cell>
          <cell r="B1164" t="str">
            <v xml:space="preserve">Privatna jezično-informatička gimnazija Leonardo da Vinci </v>
          </cell>
        </row>
        <row r="1165">
          <cell r="A1165">
            <v>2788</v>
          </cell>
          <cell r="B1165" t="str">
            <v>Privatna jezično-informatička gimnazija Svijet s pravom javnosti - Zagreb</v>
          </cell>
        </row>
        <row r="1166">
          <cell r="A1166">
            <v>2774</v>
          </cell>
          <cell r="B1166" t="str">
            <v>Privatna klasična gimnazija s pravom javnosti - Zagreb</v>
          </cell>
        </row>
        <row r="1167">
          <cell r="A1167">
            <v>2941</v>
          </cell>
          <cell r="B1167" t="str">
            <v>Privatna osnovna glazbena škola Bonar</v>
          </cell>
        </row>
        <row r="1168">
          <cell r="A1168">
            <v>1784</v>
          </cell>
          <cell r="B1168" t="str">
            <v>Privatna osnovna glazbena škola Boris Papandopulo</v>
          </cell>
        </row>
        <row r="1169">
          <cell r="A1169">
            <v>1253</v>
          </cell>
          <cell r="B1169" t="str">
            <v>Privatna osnovna škola Nova</v>
          </cell>
        </row>
        <row r="1170">
          <cell r="A1170">
            <v>4002</v>
          </cell>
          <cell r="B1170" t="str">
            <v>Privatna sportska i jezična gimnazija Franjo Bučar</v>
          </cell>
        </row>
        <row r="1171">
          <cell r="A1171">
            <v>4037</v>
          </cell>
          <cell r="B1171" t="str">
            <v>Privatna srednja ekonomska škola "Knez Malduh" Split</v>
          </cell>
        </row>
        <row r="1172">
          <cell r="A1172">
            <v>2784</v>
          </cell>
          <cell r="B1172" t="str">
            <v>Privatna srednja ekonomska škola INOVA s pravom javnosti</v>
          </cell>
        </row>
        <row r="1173">
          <cell r="A1173">
            <v>4031</v>
          </cell>
          <cell r="B1173" t="str">
            <v>Privatna srednja ekonomska škola Verte Nova</v>
          </cell>
        </row>
        <row r="1174">
          <cell r="A1174">
            <v>2915</v>
          </cell>
          <cell r="B1174" t="str">
            <v>Privatna srednja ugostiteljska škola Wallner - Split</v>
          </cell>
        </row>
        <row r="1175">
          <cell r="A1175">
            <v>2641</v>
          </cell>
          <cell r="B1175" t="str">
            <v>Privatna srednja škola Marko Antun de Dominis, s pravom javnosti</v>
          </cell>
        </row>
        <row r="1176">
          <cell r="A1176">
            <v>2417</v>
          </cell>
          <cell r="B1176" t="str">
            <v>Privatna srednja škola Varaždin s pravom javnosti</v>
          </cell>
        </row>
        <row r="1177">
          <cell r="A1177">
            <v>2785</v>
          </cell>
          <cell r="B1177" t="str">
            <v>Privatna umjetnička gimnazija, s pravom javnosti - Zagreb</v>
          </cell>
        </row>
        <row r="1178">
          <cell r="A1178">
            <v>2839</v>
          </cell>
          <cell r="B1178" t="str">
            <v>Privatna varaždinska gimnazija s pravom javnosti</v>
          </cell>
        </row>
        <row r="1179">
          <cell r="A1179">
            <v>2467</v>
          </cell>
          <cell r="B1179" t="str">
            <v>Prometna škola - Rijeka</v>
          </cell>
        </row>
        <row r="1180">
          <cell r="A1180">
            <v>2572</v>
          </cell>
          <cell r="B1180" t="str">
            <v>Prometno-tehnička škola - Šibenik</v>
          </cell>
        </row>
        <row r="1181">
          <cell r="A1181">
            <v>1385</v>
          </cell>
          <cell r="B1181" t="str">
            <v>Prosvjetno-kulturni centar Mađara u Republici Hrvatskoj</v>
          </cell>
        </row>
        <row r="1182">
          <cell r="A1182">
            <v>2725</v>
          </cell>
          <cell r="B1182" t="str">
            <v>Prva ekonomska škola - Zagreb</v>
          </cell>
        </row>
        <row r="1183">
          <cell r="A1183">
            <v>2406</v>
          </cell>
          <cell r="B1183" t="str">
            <v>Prva gimnazija - Varaždin</v>
          </cell>
        </row>
        <row r="1184">
          <cell r="A1184">
            <v>4009</v>
          </cell>
          <cell r="B1184" t="str">
            <v>Prva katolička osnovna škola u Gradu Zagrebu</v>
          </cell>
        </row>
        <row r="1185">
          <cell r="A1185">
            <v>368</v>
          </cell>
          <cell r="B1185" t="str">
            <v>Prva osnovna škola - Ogulin</v>
          </cell>
        </row>
        <row r="1186">
          <cell r="A1186">
            <v>4036</v>
          </cell>
          <cell r="B1186" t="str">
            <v>Prva privatna ekonomska škola Požega</v>
          </cell>
        </row>
        <row r="1187">
          <cell r="A1187">
            <v>3283</v>
          </cell>
          <cell r="B1187" t="str">
            <v>Prva privatna gimnazija - Karlovac</v>
          </cell>
        </row>
        <row r="1188">
          <cell r="A1188">
            <v>2416</v>
          </cell>
          <cell r="B1188" t="str">
            <v>Prva privatna gimnazija s pravom javnosti - Varaždin</v>
          </cell>
        </row>
        <row r="1189">
          <cell r="A1189">
            <v>2773</v>
          </cell>
          <cell r="B1189" t="str">
            <v>Prva privatna gimnazija s pravom javnosti - Zagreb</v>
          </cell>
        </row>
        <row r="1190">
          <cell r="A1190">
            <v>1982</v>
          </cell>
          <cell r="B1190" t="str">
            <v>Prva privatna osnovna škola Juraj Dobrila s pravom javnosti</v>
          </cell>
        </row>
        <row r="1191">
          <cell r="A1191">
            <v>4038</v>
          </cell>
          <cell r="B1191" t="str">
            <v>Prva privatna škola za osobne usluge Zagreb</v>
          </cell>
        </row>
        <row r="1192">
          <cell r="A1192">
            <v>2457</v>
          </cell>
          <cell r="B1192" t="str">
            <v>Prva riječka hrvatska gimnazija</v>
          </cell>
        </row>
        <row r="1193">
          <cell r="A1193">
            <v>2843</v>
          </cell>
          <cell r="B1193" t="str">
            <v>Prva Srednja informatička škola, s pravom javnosti</v>
          </cell>
        </row>
        <row r="1194">
          <cell r="A1194">
            <v>2538</v>
          </cell>
          <cell r="B1194" t="str">
            <v>Prva srednja škola - Beli Manastir</v>
          </cell>
        </row>
        <row r="1195">
          <cell r="A1195">
            <v>2460</v>
          </cell>
          <cell r="B1195" t="str">
            <v>Prva sušačka hrvatska gimnazija u Rijeci</v>
          </cell>
        </row>
        <row r="1196">
          <cell r="A1196">
            <v>4034</v>
          </cell>
          <cell r="B1196" t="str">
            <v>Pučko otvoreno učilište Zagreb</v>
          </cell>
        </row>
        <row r="1197">
          <cell r="A1197">
            <v>2471</v>
          </cell>
          <cell r="B1197" t="str">
            <v>Salezijanska klasična gimnazija - s pravom javnosti</v>
          </cell>
        </row>
        <row r="1198">
          <cell r="A1198">
            <v>2480</v>
          </cell>
          <cell r="B1198" t="str">
            <v>Srednja glazbena škola Mirković - s pravom javnosti</v>
          </cell>
        </row>
        <row r="1199">
          <cell r="A1199">
            <v>2428</v>
          </cell>
          <cell r="B1199" t="str">
            <v>Srednja gospodarska škola - Križevci</v>
          </cell>
        </row>
        <row r="1200">
          <cell r="A1200">
            <v>2513</v>
          </cell>
          <cell r="B1200" t="str">
            <v>Srednja medicinska škola - Slavonski Brod</v>
          </cell>
        </row>
        <row r="1201">
          <cell r="A1201">
            <v>2689</v>
          </cell>
          <cell r="B1201" t="str">
            <v xml:space="preserve">Srednja poljoprivredna i tehnička škola - Opuzen </v>
          </cell>
        </row>
        <row r="1202">
          <cell r="A1202">
            <v>2604</v>
          </cell>
          <cell r="B1202" t="str">
            <v>Srednja strukovna škola - Makarska</v>
          </cell>
        </row>
        <row r="1203">
          <cell r="A1203">
            <v>2354</v>
          </cell>
          <cell r="B1203" t="str">
            <v>Srednja strukovna škola - Samobor</v>
          </cell>
        </row>
        <row r="1204">
          <cell r="A1204">
            <v>2412</v>
          </cell>
          <cell r="B1204" t="str">
            <v>Srednja strukovna škola - Varaždin</v>
          </cell>
        </row>
        <row r="1205">
          <cell r="A1205">
            <v>2358</v>
          </cell>
          <cell r="B1205" t="str">
            <v>Srednja strukovna škola - Velika Gorica</v>
          </cell>
        </row>
        <row r="1206">
          <cell r="A1206">
            <v>2585</v>
          </cell>
          <cell r="B1206" t="str">
            <v>Srednja strukovna škola - Vinkovci</v>
          </cell>
        </row>
        <row r="1207">
          <cell r="A1207">
            <v>2578</v>
          </cell>
          <cell r="B1207" t="str">
            <v>Srednja strukovna škola - Šibenik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Srednja škola Stjepana Sulimanca u Pitomači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2745</v>
          </cell>
          <cell r="B1365" t="str">
            <v>Upravna škola Zagreb</v>
          </cell>
        </row>
        <row r="1366">
          <cell r="A1366">
            <v>4001</v>
          </cell>
          <cell r="B1366" t="str">
            <v>Učenički dom</v>
          </cell>
        </row>
        <row r="1367">
          <cell r="A1367">
            <v>4046</v>
          </cell>
          <cell r="B1367" t="str">
            <v>Učenički dom "Hrvatski učiteljski konvikt"</v>
          </cell>
        </row>
        <row r="1368">
          <cell r="A1368">
            <v>2845</v>
          </cell>
          <cell r="B1368" t="str">
            <v>Učilište za popularnu i jazz glazbu</v>
          </cell>
        </row>
        <row r="1369">
          <cell r="A1369">
            <v>2700</v>
          </cell>
          <cell r="B1369" t="str">
            <v>V. gimnazija - Zagreb</v>
          </cell>
        </row>
        <row r="1370">
          <cell r="A1370">
            <v>2623</v>
          </cell>
          <cell r="B1370" t="str">
            <v>V. gimnazija Vladimir Nazor - Split</v>
          </cell>
        </row>
        <row r="1371">
          <cell r="A1371">
            <v>630</v>
          </cell>
          <cell r="B1371" t="str">
            <v>V. osnovna škola - Bjelovar</v>
          </cell>
        </row>
        <row r="1372">
          <cell r="A1372">
            <v>465</v>
          </cell>
          <cell r="B1372" t="str">
            <v>V. osnovna škola - Varaždin</v>
          </cell>
        </row>
        <row r="1373">
          <cell r="A1373">
            <v>2719</v>
          </cell>
          <cell r="B1373" t="str">
            <v>Veterinarska škola - Zagreb</v>
          </cell>
        </row>
        <row r="1374">
          <cell r="A1374">
            <v>466</v>
          </cell>
          <cell r="B1374" t="str">
            <v>VI. osnovna škola - Varaždin</v>
          </cell>
        </row>
        <row r="1375">
          <cell r="A1375">
            <v>2702</v>
          </cell>
          <cell r="B1375" t="str">
            <v>VII. gimnazija - Zagreb</v>
          </cell>
        </row>
        <row r="1376">
          <cell r="A1376">
            <v>468</v>
          </cell>
          <cell r="B1376" t="str">
            <v>VII. osnovna škola - Varaždin</v>
          </cell>
        </row>
        <row r="1377">
          <cell r="A1377">
            <v>2330</v>
          </cell>
          <cell r="B1377" t="str">
            <v>Waldorfska škola u Zagrebu</v>
          </cell>
        </row>
        <row r="1378">
          <cell r="A1378">
            <v>2705</v>
          </cell>
          <cell r="B1378" t="str">
            <v>X. gimnazija Ivan Supek - Zagreb</v>
          </cell>
        </row>
        <row r="1379">
          <cell r="A1379">
            <v>2706</v>
          </cell>
          <cell r="B1379" t="str">
            <v>XI. gimnazija - Zagreb</v>
          </cell>
        </row>
        <row r="1380">
          <cell r="A1380">
            <v>2707</v>
          </cell>
          <cell r="B1380" t="str">
            <v>XII. gimnazija - Zagreb</v>
          </cell>
        </row>
        <row r="1381">
          <cell r="A1381">
            <v>2708</v>
          </cell>
          <cell r="B1381" t="str">
            <v>XIII. gimnazija - Zagreb</v>
          </cell>
        </row>
        <row r="1382">
          <cell r="A1382">
            <v>2710</v>
          </cell>
          <cell r="B1382" t="str">
            <v>XV. gimnazija - Zagreb</v>
          </cell>
        </row>
        <row r="1383">
          <cell r="A1383">
            <v>2711</v>
          </cell>
          <cell r="B1383" t="str">
            <v>XVI. gimnazija - Zagreb</v>
          </cell>
        </row>
        <row r="1384">
          <cell r="A1384">
            <v>2713</v>
          </cell>
          <cell r="B1384" t="str">
            <v>XVIII. gimnazija - Zagreb</v>
          </cell>
        </row>
        <row r="1385">
          <cell r="A1385">
            <v>2536</v>
          </cell>
          <cell r="B1385" t="str">
            <v>Zadarska privatna gimnazija s pravom javnosti</v>
          </cell>
        </row>
        <row r="1386">
          <cell r="A1386">
            <v>4000</v>
          </cell>
          <cell r="B1386" t="str">
            <v>Zadruga</v>
          </cell>
        </row>
        <row r="1387">
          <cell r="A1387">
            <v>2775</v>
          </cell>
          <cell r="B1387" t="str">
            <v>Zagrebačka umjetnička gimnazija s pravom javnosti</v>
          </cell>
        </row>
        <row r="1388">
          <cell r="A1388">
            <v>2586</v>
          </cell>
          <cell r="B1388" t="str">
            <v>Zdravstvena i veterinarska škola Dr. Andrije Štampara - Vinkovci</v>
          </cell>
        </row>
        <row r="1389">
          <cell r="A1389">
            <v>2634</v>
          </cell>
          <cell r="B1389" t="str">
            <v>Zdravstvena škola - Split</v>
          </cell>
        </row>
        <row r="1390">
          <cell r="A1390">
            <v>2714</v>
          </cell>
          <cell r="B1390" t="str">
            <v>Zdravstveno učilište - Zagreb</v>
          </cell>
        </row>
        <row r="1391">
          <cell r="A1391">
            <v>2359</v>
          </cell>
          <cell r="B1391" t="str">
            <v>Zrakoplovna tehnička škola Rudolfa Perešina</v>
          </cell>
        </row>
        <row r="1392">
          <cell r="A1392">
            <v>646</v>
          </cell>
          <cell r="B1392" t="str">
            <v>Češka osnovna škola Jana Amosa Komenskog - Daruvar</v>
          </cell>
        </row>
        <row r="1393">
          <cell r="A1393">
            <v>690</v>
          </cell>
          <cell r="B1393" t="str">
            <v>Češka osnovna škola Josipa Ružičke - Končanica</v>
          </cell>
        </row>
        <row r="1394">
          <cell r="A1394">
            <v>2580</v>
          </cell>
          <cell r="B1394" t="str">
            <v>Šibenska privatna gimnazija s pravom javnosti</v>
          </cell>
        </row>
        <row r="1395">
          <cell r="A1395">
            <v>2342</v>
          </cell>
          <cell r="B1395" t="str">
            <v>Osnovna škola Kreativan razvoj s pravom javnosti</v>
          </cell>
        </row>
        <row r="1396">
          <cell r="A1396">
            <v>2633</v>
          </cell>
          <cell r="B1396" t="str">
            <v>Škola likovnih umjetnosti - Split</v>
          </cell>
        </row>
        <row r="1397">
          <cell r="A1397">
            <v>2531</v>
          </cell>
          <cell r="B1397" t="str">
            <v>Škola primijenjene umjetnosti i dizajna - Zadar</v>
          </cell>
        </row>
        <row r="1398">
          <cell r="A1398">
            <v>2747</v>
          </cell>
          <cell r="B1398" t="str">
            <v>Škola primijenjene umjetnosti i dizajna - Zagreb</v>
          </cell>
        </row>
        <row r="1399">
          <cell r="A1399">
            <v>2558</v>
          </cell>
          <cell r="B1399" t="str">
            <v>Škola primijenjene umjetnosti i dizajna Osijek</v>
          </cell>
        </row>
        <row r="1400">
          <cell r="A1400">
            <v>2659</v>
          </cell>
          <cell r="B1400" t="str">
            <v>Škola primijenjenih umjetnosti i dizajna - Pula</v>
          </cell>
        </row>
        <row r="1401">
          <cell r="A1401">
            <v>2327</v>
          </cell>
          <cell r="B1401" t="str">
            <v>Škola suvremenog plesa Ane Maletić - Zagreb</v>
          </cell>
        </row>
        <row r="1402">
          <cell r="A1402">
            <v>2731</v>
          </cell>
          <cell r="B1402" t="str">
            <v>Škola za cestovni promet - Zagreb</v>
          </cell>
        </row>
        <row r="1403">
          <cell r="A1403">
            <v>2631</v>
          </cell>
          <cell r="B1403" t="str">
            <v>Škola za dizajn, grafiku i održivu gradnju - Split</v>
          </cell>
        </row>
        <row r="1404">
          <cell r="A1404">
            <v>2326</v>
          </cell>
          <cell r="B1404" t="str">
            <v>Škola za klasični balet - Zagreb</v>
          </cell>
        </row>
        <row r="1405">
          <cell r="A1405">
            <v>2715</v>
          </cell>
          <cell r="B1405" t="str">
            <v>Škola za medicinske sestre Mlinarska</v>
          </cell>
        </row>
        <row r="1406">
          <cell r="A1406">
            <v>2716</v>
          </cell>
          <cell r="B1406" t="str">
            <v>Škola za medicinske sestre Vinogradska</v>
          </cell>
        </row>
        <row r="1407">
          <cell r="A1407">
            <v>2718</v>
          </cell>
          <cell r="B1407" t="str">
            <v>Škola za medicinske sestre Vrapče</v>
          </cell>
        </row>
        <row r="1408">
          <cell r="A1408">
            <v>2744</v>
          </cell>
          <cell r="B1408" t="str">
            <v>Škola za montažu instalacija i metalnih konstrukcija</v>
          </cell>
        </row>
        <row r="1409">
          <cell r="A1409">
            <v>1980</v>
          </cell>
          <cell r="B1409" t="str">
            <v>Škola za odgoj i obrazovanje - Pula</v>
          </cell>
        </row>
        <row r="1410">
          <cell r="A1410">
            <v>2559</v>
          </cell>
          <cell r="B1410" t="str">
            <v>Škola za osposobljavanje i obrazovanje Vinko Bek</v>
          </cell>
        </row>
        <row r="1411">
          <cell r="A1411">
            <v>2717</v>
          </cell>
          <cell r="B1411" t="str">
            <v>Škola za primalje - Zagreb</v>
          </cell>
        </row>
        <row r="1412">
          <cell r="A1412">
            <v>2473</v>
          </cell>
          <cell r="B1412" t="str">
            <v>Škola za primijenjenu umjetnost u Rijeci</v>
          </cell>
        </row>
        <row r="1413">
          <cell r="A1413">
            <v>2734</v>
          </cell>
          <cell r="B1413" t="str">
            <v>Škola za tekstil, kožu i dizajn - Zagreb</v>
          </cell>
        </row>
        <row r="1414">
          <cell r="A1414">
            <v>2656</v>
          </cell>
          <cell r="B1414" t="str">
            <v>Škola za turizam, ugostiteljstvo i trgovinu - Pula</v>
          </cell>
        </row>
        <row r="1415">
          <cell r="A1415">
            <v>2366</v>
          </cell>
          <cell r="B1415" t="str">
            <v>Škola za umjetnost, dizajn, grafiku i odjeću - Zabok</v>
          </cell>
        </row>
        <row r="1416">
          <cell r="A1416">
            <v>2748</v>
          </cell>
          <cell r="B1416" t="str">
            <v>Športska gimnazija - Zagreb</v>
          </cell>
        </row>
        <row r="1417">
          <cell r="A1417">
            <v>2393</v>
          </cell>
          <cell r="B1417" t="str">
            <v>Šumarska i drvodjeljska škola - Karlovac</v>
          </cell>
        </row>
        <row r="1418">
          <cell r="A1418">
            <v>2477</v>
          </cell>
          <cell r="B1418" t="str">
            <v>Željeznička tehnička škola - Moravice</v>
          </cell>
        </row>
        <row r="1419">
          <cell r="A1419">
            <v>2751</v>
          </cell>
          <cell r="B1419" t="str">
            <v>Ženska opća gimnazija Družbe sestara milosrdnica - s pravom javnosti</v>
          </cell>
        </row>
        <row r="1420">
          <cell r="A1420">
            <v>4043</v>
          </cell>
          <cell r="B1420" t="str">
            <v>Ženski đački dom Dubrovnik</v>
          </cell>
        </row>
        <row r="1421">
          <cell r="A1421">
            <v>4007</v>
          </cell>
          <cell r="B1421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List1"/>
      <sheetName val="Lis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topLeftCell="A2" workbookViewId="0">
      <selection activeCell="N22" sqref="N22"/>
    </sheetView>
  </sheetViews>
  <sheetFormatPr defaultColWidth="8.7109375" defaultRowHeight="15" x14ac:dyDescent="0.25"/>
  <cols>
    <col min="1" max="2" width="8.7109375" style="7"/>
    <col min="3" max="3" width="11.28515625" style="7" bestFit="1" customWidth="1"/>
    <col min="4" max="4" width="8.7109375" style="7"/>
    <col min="5" max="5" width="12.140625" style="7" bestFit="1" customWidth="1"/>
    <col min="6" max="6" width="8.7109375" style="7"/>
    <col min="7" max="7" width="10.85546875" style="7" bestFit="1" customWidth="1"/>
    <col min="8" max="8" width="8.7109375" style="7"/>
    <col min="9" max="9" width="14" style="7" bestFit="1" customWidth="1"/>
    <col min="10" max="13" width="8.7109375" style="7"/>
    <col min="14" max="14" width="14.42578125" style="7" bestFit="1" customWidth="1"/>
    <col min="15" max="21" width="8.7109375" style="7"/>
    <col min="22" max="22" width="12.140625" style="7" bestFit="1" customWidth="1"/>
    <col min="23" max="16384" width="8.7109375" style="7"/>
  </cols>
  <sheetData>
    <row r="1" spans="1:26" x14ac:dyDescent="0.25">
      <c r="A1" s="1"/>
      <c r="B1" s="2"/>
      <c r="C1" s="3"/>
      <c r="D1" s="4"/>
      <c r="E1" s="5"/>
      <c r="F1" s="4"/>
      <c r="G1" s="6"/>
      <c r="H1" s="3"/>
      <c r="I1" s="3"/>
      <c r="J1" s="4"/>
      <c r="K1" s="3"/>
      <c r="L1" s="6"/>
      <c r="M1" s="6"/>
      <c r="N1" s="4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x14ac:dyDescent="0.25">
      <c r="A2" s="1"/>
      <c r="B2" s="2"/>
      <c r="C2" s="3"/>
      <c r="D2" s="4"/>
      <c r="E2" s="5"/>
      <c r="F2" s="4"/>
      <c r="G2" s="6"/>
      <c r="H2" s="3"/>
      <c r="I2" s="3"/>
      <c r="J2" s="4"/>
      <c r="K2" s="3"/>
      <c r="L2" s="6"/>
      <c r="M2" s="6"/>
      <c r="N2" s="4"/>
      <c r="O2" s="4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1"/>
      <c r="B3" s="2"/>
      <c r="C3" s="3"/>
      <c r="D3" s="38"/>
      <c r="E3" s="39"/>
      <c r="F3" s="39"/>
      <c r="G3" s="39"/>
      <c r="H3" s="39"/>
      <c r="I3" s="39"/>
      <c r="J3" s="39"/>
      <c r="K3" s="39"/>
      <c r="L3" s="39"/>
      <c r="M3" s="6"/>
      <c r="N3" s="4"/>
      <c r="O3" s="4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1"/>
      <c r="B4" s="2"/>
      <c r="C4" s="3"/>
      <c r="D4" s="40" t="s">
        <v>99</v>
      </c>
      <c r="E4" s="39"/>
      <c r="F4" s="39"/>
      <c r="G4" s="39"/>
      <c r="H4" s="39"/>
      <c r="I4" s="39"/>
      <c r="J4" s="39"/>
      <c r="K4" s="39"/>
      <c r="L4" s="39"/>
      <c r="M4" s="39"/>
      <c r="N4" s="4"/>
      <c r="O4" s="4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1"/>
      <c r="B5" s="2"/>
      <c r="C5" s="3"/>
      <c r="D5" s="4"/>
      <c r="E5" s="5"/>
      <c r="F5" s="4"/>
      <c r="G5" s="6"/>
      <c r="H5" s="3"/>
      <c r="I5" s="3"/>
      <c r="J5" s="4"/>
      <c r="K5" s="3"/>
      <c r="L5" s="6"/>
      <c r="M5" s="6"/>
      <c r="N5" s="4"/>
      <c r="O5" s="4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1"/>
      <c r="B6" s="2"/>
      <c r="C6" s="3"/>
      <c r="D6" s="4"/>
      <c r="E6" s="5"/>
      <c r="F6" s="4"/>
      <c r="G6" s="6"/>
      <c r="H6" s="3"/>
      <c r="I6" s="3"/>
      <c r="J6" s="4"/>
      <c r="K6" s="3"/>
      <c r="L6" s="6"/>
      <c r="M6" s="6"/>
      <c r="N6" s="4"/>
      <c r="O6" s="4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8" t="s">
        <v>0</v>
      </c>
      <c r="B7" s="9" t="s">
        <v>1</v>
      </c>
      <c r="C7" s="10" t="s">
        <v>2</v>
      </c>
      <c r="D7" s="11" t="s">
        <v>3</v>
      </c>
      <c r="E7" s="12" t="s">
        <v>4</v>
      </c>
      <c r="F7" s="11" t="s">
        <v>5</v>
      </c>
      <c r="G7" s="12" t="s">
        <v>6</v>
      </c>
      <c r="H7" s="10" t="s">
        <v>7</v>
      </c>
      <c r="I7" s="10" t="s">
        <v>8</v>
      </c>
      <c r="J7" s="11" t="s">
        <v>9</v>
      </c>
      <c r="K7" s="10" t="s">
        <v>10</v>
      </c>
      <c r="L7" s="12" t="s">
        <v>11</v>
      </c>
      <c r="M7" s="12" t="s">
        <v>12</v>
      </c>
      <c r="N7" s="11" t="s">
        <v>13</v>
      </c>
      <c r="O7" s="11" t="s">
        <v>14</v>
      </c>
      <c r="P7" s="12" t="s">
        <v>15</v>
      </c>
      <c r="Q7" s="12" t="s">
        <v>16</v>
      </c>
      <c r="R7" s="12" t="s">
        <v>17</v>
      </c>
      <c r="S7" s="12" t="s">
        <v>18</v>
      </c>
      <c r="T7" s="12" t="s">
        <v>19</v>
      </c>
      <c r="U7" s="12" t="s">
        <v>20</v>
      </c>
      <c r="V7" s="12" t="s">
        <v>21</v>
      </c>
      <c r="W7" s="13"/>
      <c r="X7" s="12" t="s">
        <v>22</v>
      </c>
      <c r="Y7" s="12" t="s">
        <v>23</v>
      </c>
      <c r="Z7" s="12" t="s">
        <v>24</v>
      </c>
    </row>
    <row r="8" spans="1:26" x14ac:dyDescent="0.25">
      <c r="A8" s="14">
        <v>5</v>
      </c>
      <c r="B8" s="15" t="s">
        <v>53</v>
      </c>
      <c r="C8" s="16" t="s">
        <v>54</v>
      </c>
      <c r="D8" s="17" t="s">
        <v>55</v>
      </c>
      <c r="E8" s="18" t="s">
        <v>28</v>
      </c>
      <c r="F8" s="7">
        <v>215</v>
      </c>
      <c r="G8" s="7" t="s">
        <v>29</v>
      </c>
      <c r="H8" s="7" t="s">
        <v>56</v>
      </c>
      <c r="I8" s="7" t="s">
        <v>57</v>
      </c>
      <c r="J8" s="7">
        <v>961</v>
      </c>
      <c r="K8" s="7" t="s">
        <v>32</v>
      </c>
      <c r="L8" s="7">
        <v>10</v>
      </c>
      <c r="M8" s="7" t="s">
        <v>33</v>
      </c>
      <c r="N8" s="27">
        <v>1</v>
      </c>
      <c r="O8" s="7">
        <v>57</v>
      </c>
      <c r="U8" s="7" t="s">
        <v>104</v>
      </c>
      <c r="X8" s="7" t="str">
        <f>VLOOKUP(J:J,[1]Sheet2!A$1:B$65536,2,0)</f>
        <v>OŠ Vladimir Nazor - Virovitica</v>
      </c>
    </row>
    <row r="9" spans="1:26" x14ac:dyDescent="0.25">
      <c r="A9" s="20">
        <v>2</v>
      </c>
      <c r="B9" s="21" t="s">
        <v>35</v>
      </c>
      <c r="C9" s="22" t="s">
        <v>36</v>
      </c>
      <c r="D9" s="23" t="s">
        <v>37</v>
      </c>
      <c r="E9" s="24" t="s">
        <v>28</v>
      </c>
      <c r="F9" s="25">
        <v>215</v>
      </c>
      <c r="G9" s="25" t="s">
        <v>29</v>
      </c>
      <c r="H9" s="25" t="s">
        <v>38</v>
      </c>
      <c r="I9" s="25" t="s">
        <v>39</v>
      </c>
      <c r="J9" s="25">
        <v>995</v>
      </c>
      <c r="K9" s="25" t="s">
        <v>40</v>
      </c>
      <c r="L9" s="7">
        <v>10</v>
      </c>
      <c r="M9" s="7" t="s">
        <v>33</v>
      </c>
      <c r="N9" s="26">
        <v>2</v>
      </c>
      <c r="O9" s="25">
        <v>53</v>
      </c>
      <c r="P9" s="25"/>
      <c r="Q9" s="25"/>
      <c r="R9" s="25"/>
      <c r="S9" s="25"/>
      <c r="T9" s="25"/>
      <c r="U9" s="25" t="s">
        <v>105</v>
      </c>
      <c r="V9" s="25"/>
      <c r="X9" s="7" t="str">
        <f>VLOOKUP(J:J,[2]Sheet2!A$1:B$65536,2,0)</f>
        <v>OŠ Voćin</v>
      </c>
    </row>
    <row r="10" spans="1:26" x14ac:dyDescent="0.25">
      <c r="A10" s="20">
        <v>6</v>
      </c>
      <c r="B10" s="15" t="s">
        <v>58</v>
      </c>
      <c r="C10" s="16" t="s">
        <v>59</v>
      </c>
      <c r="D10" s="17" t="s">
        <v>60</v>
      </c>
      <c r="E10" s="18" t="s">
        <v>28</v>
      </c>
      <c r="F10" s="17">
        <v>215</v>
      </c>
      <c r="G10" s="7" t="s">
        <v>29</v>
      </c>
      <c r="H10" s="16" t="s">
        <v>30</v>
      </c>
      <c r="I10" s="16" t="s">
        <v>31</v>
      </c>
      <c r="J10" s="17">
        <v>956</v>
      </c>
      <c r="K10" s="16" t="s">
        <v>32</v>
      </c>
      <c r="L10" s="7">
        <v>10</v>
      </c>
      <c r="M10" s="7" t="s">
        <v>33</v>
      </c>
      <c r="N10" s="19">
        <v>2</v>
      </c>
      <c r="O10" s="17">
        <v>53</v>
      </c>
      <c r="U10" s="7" t="s">
        <v>106</v>
      </c>
      <c r="X10" s="7" t="str">
        <f>VLOOKUP(J:J,[2]Sheet2!A$1:B$65536,2,0)</f>
        <v>OŠ Ivane Brlić-Mažuranić - Virovitica</v>
      </c>
    </row>
    <row r="11" spans="1:26" x14ac:dyDescent="0.25">
      <c r="A11" s="14">
        <v>1</v>
      </c>
      <c r="B11" s="15" t="s">
        <v>25</v>
      </c>
      <c r="C11" s="16" t="s">
        <v>26</v>
      </c>
      <c r="D11" s="17" t="s">
        <v>27</v>
      </c>
      <c r="E11" s="18" t="s">
        <v>28</v>
      </c>
      <c r="F11" s="17">
        <v>215</v>
      </c>
      <c r="G11" s="7" t="s">
        <v>29</v>
      </c>
      <c r="H11" s="16" t="s">
        <v>30</v>
      </c>
      <c r="I11" s="16" t="s">
        <v>31</v>
      </c>
      <c r="J11" s="17">
        <v>956</v>
      </c>
      <c r="K11" s="16" t="s">
        <v>32</v>
      </c>
      <c r="L11" s="7">
        <v>10</v>
      </c>
      <c r="M11" s="7" t="s">
        <v>33</v>
      </c>
      <c r="N11" s="19">
        <v>3</v>
      </c>
      <c r="O11" s="17">
        <v>52</v>
      </c>
      <c r="U11" s="7" t="s">
        <v>34</v>
      </c>
      <c r="X11" s="7" t="str">
        <f>VLOOKUP(J:J,[2]Sheet2!A$1:B$65536,2,0)</f>
        <v>OŠ Ivane Brlić-Mažuranić - Virovitica</v>
      </c>
    </row>
    <row r="12" spans="1:26" x14ac:dyDescent="0.25">
      <c r="A12" s="14">
        <v>4</v>
      </c>
      <c r="B12" s="15" t="s">
        <v>47</v>
      </c>
      <c r="C12" s="16" t="s">
        <v>48</v>
      </c>
      <c r="D12" s="17" t="s">
        <v>49</v>
      </c>
      <c r="E12" s="18" t="s">
        <v>28</v>
      </c>
      <c r="F12" s="17">
        <v>215</v>
      </c>
      <c r="G12" s="7" t="s">
        <v>29</v>
      </c>
      <c r="H12" s="16" t="s">
        <v>50</v>
      </c>
      <c r="I12" s="16" t="s">
        <v>51</v>
      </c>
      <c r="J12" s="17">
        <v>1011</v>
      </c>
      <c r="K12" s="16" t="s">
        <v>52</v>
      </c>
      <c r="L12" s="7">
        <v>10</v>
      </c>
      <c r="M12" s="7" t="s">
        <v>33</v>
      </c>
      <c r="N12" s="19">
        <v>4</v>
      </c>
      <c r="O12" s="17">
        <v>44</v>
      </c>
      <c r="U12" s="7" t="s">
        <v>107</v>
      </c>
      <c r="X12" s="7" t="str">
        <f>VLOOKUP(J:J,[3]Sheet2!A$1:B$65536,2,0)</f>
        <v>OŠ Petra Preradovića - Pitomača</v>
      </c>
    </row>
    <row r="13" spans="1:26" x14ac:dyDescent="0.25">
      <c r="A13" s="14">
        <v>3</v>
      </c>
      <c r="B13" s="15" t="s">
        <v>41</v>
      </c>
      <c r="C13" s="16" t="s">
        <v>42</v>
      </c>
      <c r="D13" s="17" t="s">
        <v>43</v>
      </c>
      <c r="E13" s="18" t="s">
        <v>28</v>
      </c>
      <c r="F13" s="17">
        <v>215</v>
      </c>
      <c r="G13" s="7" t="s">
        <v>29</v>
      </c>
      <c r="H13" s="16" t="s">
        <v>44</v>
      </c>
      <c r="I13" s="16" t="s">
        <v>45</v>
      </c>
      <c r="J13" s="17">
        <v>945</v>
      </c>
      <c r="K13" s="16" t="s">
        <v>46</v>
      </c>
      <c r="L13" s="7">
        <v>10</v>
      </c>
      <c r="M13" s="7" t="s">
        <v>33</v>
      </c>
      <c r="N13" s="19">
        <v>5</v>
      </c>
      <c r="O13" s="17">
        <v>43</v>
      </c>
      <c r="U13" s="7" t="s">
        <v>108</v>
      </c>
      <c r="X13" s="7" t="str">
        <f>VLOOKUP(J:J,[3]Sheet2!A$1:B$65536,2,0)</f>
        <v>OŠ Eugena Kumičića - Slatina</v>
      </c>
    </row>
    <row r="14" spans="1:26" x14ac:dyDescent="0.25">
      <c r="A14" s="20">
        <v>14</v>
      </c>
      <c r="B14" s="15" t="s">
        <v>88</v>
      </c>
      <c r="C14" s="16" t="s">
        <v>89</v>
      </c>
      <c r="D14" s="17" t="s">
        <v>90</v>
      </c>
      <c r="E14" s="18" t="s">
        <v>28</v>
      </c>
      <c r="F14" s="17">
        <v>215</v>
      </c>
      <c r="G14" s="7" t="s">
        <v>29</v>
      </c>
      <c r="H14" s="16" t="s">
        <v>30</v>
      </c>
      <c r="I14" s="16" t="s">
        <v>31</v>
      </c>
      <c r="J14" s="17">
        <v>956</v>
      </c>
      <c r="K14" s="16" t="s">
        <v>32</v>
      </c>
      <c r="L14" s="7">
        <v>10</v>
      </c>
      <c r="M14" s="7" t="s">
        <v>33</v>
      </c>
      <c r="N14" s="19">
        <v>6</v>
      </c>
      <c r="O14" s="17">
        <v>40</v>
      </c>
      <c r="U14" s="7" t="s">
        <v>109</v>
      </c>
      <c r="X14" s="7" t="str">
        <f>VLOOKUP(J:J,[3]Sheet2!A$1:B$65536,2,0)</f>
        <v>OŠ Ivane Brlić-Mažuranić - Virovitica</v>
      </c>
    </row>
    <row r="15" spans="1:26" x14ac:dyDescent="0.25">
      <c r="A15" s="20">
        <v>15</v>
      </c>
      <c r="B15" s="21" t="s">
        <v>92</v>
      </c>
      <c r="C15" s="22" t="s">
        <v>93</v>
      </c>
      <c r="D15" s="23" t="s">
        <v>94</v>
      </c>
      <c r="E15" s="24" t="s">
        <v>28</v>
      </c>
      <c r="F15" s="23">
        <v>215</v>
      </c>
      <c r="G15" s="25" t="s">
        <v>29</v>
      </c>
      <c r="H15" s="22" t="s">
        <v>95</v>
      </c>
      <c r="I15" s="22" t="s">
        <v>96</v>
      </c>
      <c r="J15" s="23">
        <v>970</v>
      </c>
      <c r="K15" s="22" t="s">
        <v>97</v>
      </c>
      <c r="L15" s="25">
        <v>10</v>
      </c>
      <c r="M15" s="25" t="s">
        <v>33</v>
      </c>
      <c r="N15" s="37">
        <v>7</v>
      </c>
      <c r="O15" s="23">
        <v>34</v>
      </c>
      <c r="P15" s="25"/>
      <c r="Q15" s="25"/>
      <c r="R15" s="25"/>
      <c r="S15" s="25"/>
      <c r="T15" s="25"/>
      <c r="U15" s="25" t="s">
        <v>98</v>
      </c>
      <c r="V15" s="25"/>
      <c r="X15" s="7" t="str">
        <f>VLOOKUP(J:J,[3]Sheet2!A$1:B$65536,2,0)</f>
        <v>OŠ Antuna Gustava Matoša - Čačinci</v>
      </c>
    </row>
    <row r="16" spans="1:26" x14ac:dyDescent="0.25">
      <c r="A16" s="14">
        <v>8</v>
      </c>
      <c r="B16" s="15" t="s">
        <v>64</v>
      </c>
      <c r="C16" s="16" t="s">
        <v>65</v>
      </c>
      <c r="D16" s="17" t="s">
        <v>66</v>
      </c>
      <c r="E16" s="18" t="s">
        <v>28</v>
      </c>
      <c r="F16" s="17">
        <v>215</v>
      </c>
      <c r="G16" s="7" t="s">
        <v>29</v>
      </c>
      <c r="H16" s="16" t="s">
        <v>30</v>
      </c>
      <c r="I16" s="16" t="s">
        <v>31</v>
      </c>
      <c r="J16" s="17">
        <v>956</v>
      </c>
      <c r="K16" s="16" t="s">
        <v>32</v>
      </c>
      <c r="L16" s="7">
        <v>10</v>
      </c>
      <c r="M16" s="7" t="s">
        <v>33</v>
      </c>
      <c r="N16" s="19">
        <v>8</v>
      </c>
      <c r="O16" s="17">
        <v>33</v>
      </c>
      <c r="U16" s="7" t="s">
        <v>110</v>
      </c>
      <c r="X16" s="7" t="str">
        <f>VLOOKUP(J:J,[4]Sheet2!A$1:B$65536,2,0)</f>
        <v>OŠ Ivane Brlić-Mažuranić - Virovitica</v>
      </c>
      <c r="Y16" s="28" t="s">
        <v>115</v>
      </c>
    </row>
    <row r="17" spans="1:26" x14ac:dyDescent="0.25">
      <c r="A17" s="14">
        <v>9</v>
      </c>
      <c r="B17" s="15" t="s">
        <v>67</v>
      </c>
      <c r="C17" s="16" t="s">
        <v>68</v>
      </c>
      <c r="D17" s="17" t="s">
        <v>69</v>
      </c>
      <c r="E17" s="18" t="s">
        <v>28</v>
      </c>
      <c r="F17" s="17">
        <v>215</v>
      </c>
      <c r="G17" s="7" t="s">
        <v>29</v>
      </c>
      <c r="H17" s="16" t="s">
        <v>50</v>
      </c>
      <c r="I17" s="16" t="s">
        <v>51</v>
      </c>
      <c r="J17" s="17">
        <v>1011</v>
      </c>
      <c r="K17" s="16" t="s">
        <v>52</v>
      </c>
      <c r="L17" s="7">
        <v>10</v>
      </c>
      <c r="M17" s="7" t="s">
        <v>33</v>
      </c>
      <c r="N17" s="19">
        <v>8</v>
      </c>
      <c r="O17" s="17">
        <v>33</v>
      </c>
      <c r="U17" s="7" t="s">
        <v>111</v>
      </c>
      <c r="X17" s="7" t="str">
        <f>VLOOKUP(J:J,[4]Sheet2!A$1:B$65536,2,0)</f>
        <v>OŠ Petra Preradovića - Pitomača</v>
      </c>
      <c r="Y17" s="28">
        <v>37804</v>
      </c>
      <c r="Z17" s="7" t="s">
        <v>32</v>
      </c>
    </row>
    <row r="18" spans="1:26" x14ac:dyDescent="0.25">
      <c r="A18" s="14">
        <v>7</v>
      </c>
      <c r="B18" s="15" t="s">
        <v>61</v>
      </c>
      <c r="C18" s="16" t="s">
        <v>62</v>
      </c>
      <c r="D18" s="17" t="s">
        <v>63</v>
      </c>
      <c r="E18" s="18" t="s">
        <v>28</v>
      </c>
      <c r="F18" s="7">
        <v>215</v>
      </c>
      <c r="G18" s="7" t="s">
        <v>29</v>
      </c>
      <c r="H18" s="7" t="s">
        <v>56</v>
      </c>
      <c r="I18" s="7" t="s">
        <v>57</v>
      </c>
      <c r="J18" s="7">
        <v>961</v>
      </c>
      <c r="K18" s="7" t="s">
        <v>32</v>
      </c>
      <c r="L18" s="7">
        <v>10</v>
      </c>
      <c r="M18" s="7" t="s">
        <v>33</v>
      </c>
      <c r="N18" s="27">
        <v>9</v>
      </c>
      <c r="O18" s="7">
        <v>32</v>
      </c>
      <c r="U18" s="7" t="s">
        <v>112</v>
      </c>
      <c r="X18" s="7" t="str">
        <f>VLOOKUP(J:J,[4]Sheet2!A$1:B$65536,2,0)</f>
        <v>OŠ Vladimir Nazor - Virovitica</v>
      </c>
      <c r="Y18" s="7" t="s">
        <v>79</v>
      </c>
      <c r="Z18" s="7" t="s">
        <v>32</v>
      </c>
    </row>
    <row r="19" spans="1:26" x14ac:dyDescent="0.25">
      <c r="A19" s="14">
        <v>11</v>
      </c>
      <c r="B19" s="29" t="s">
        <v>73</v>
      </c>
      <c r="C19" s="22" t="s">
        <v>74</v>
      </c>
      <c r="D19" s="23" t="s">
        <v>75</v>
      </c>
      <c r="E19" s="18" t="s">
        <v>28</v>
      </c>
      <c r="F19" s="17">
        <v>215</v>
      </c>
      <c r="G19" s="7" t="s">
        <v>29</v>
      </c>
      <c r="H19" s="16" t="s">
        <v>76</v>
      </c>
      <c r="I19" s="16" t="s">
        <v>77</v>
      </c>
      <c r="J19" s="17">
        <v>951</v>
      </c>
      <c r="K19" s="16" t="s">
        <v>46</v>
      </c>
      <c r="L19" s="7">
        <v>10</v>
      </c>
      <c r="M19" s="7" t="s">
        <v>33</v>
      </c>
      <c r="N19" s="19">
        <v>10</v>
      </c>
      <c r="O19" s="23">
        <v>31</v>
      </c>
      <c r="U19" s="25" t="s">
        <v>78</v>
      </c>
      <c r="X19" s="7" t="str">
        <f>VLOOKUP(J:J,[4]Sheet2!A$1:B$65536,2,0)</f>
        <v>OŠ Josipa Kozarca - Slatina</v>
      </c>
      <c r="Y19" s="28" t="s">
        <v>116</v>
      </c>
      <c r="Z19" s="7" t="s">
        <v>46</v>
      </c>
    </row>
    <row r="20" spans="1:26" x14ac:dyDescent="0.25">
      <c r="A20" s="14">
        <v>12</v>
      </c>
      <c r="B20" s="15" t="s">
        <v>80</v>
      </c>
      <c r="C20" s="16" t="s">
        <v>81</v>
      </c>
      <c r="D20" s="17" t="s">
        <v>82</v>
      </c>
      <c r="E20" s="18" t="s">
        <v>28</v>
      </c>
      <c r="F20" s="17">
        <v>215</v>
      </c>
      <c r="G20" s="7" t="s">
        <v>29</v>
      </c>
      <c r="H20" s="16" t="s">
        <v>50</v>
      </c>
      <c r="I20" s="16" t="s">
        <v>51</v>
      </c>
      <c r="J20" s="17">
        <v>1011</v>
      </c>
      <c r="K20" s="16" t="s">
        <v>52</v>
      </c>
      <c r="L20" s="7">
        <v>10</v>
      </c>
      <c r="M20" s="7" t="s">
        <v>33</v>
      </c>
      <c r="N20" s="19">
        <v>10</v>
      </c>
      <c r="O20" s="17">
        <v>31</v>
      </c>
      <c r="U20" s="7" t="s">
        <v>83</v>
      </c>
      <c r="X20" s="7" t="str">
        <f>VLOOKUP(J:J,[4]Sheet2!A$1:B$65536,2,0)</f>
        <v>OŠ Petra Preradovića - Pitomača</v>
      </c>
      <c r="Y20" s="7" t="s">
        <v>87</v>
      </c>
      <c r="Z20" s="7" t="s">
        <v>32</v>
      </c>
    </row>
    <row r="21" spans="1:26" x14ac:dyDescent="0.25">
      <c r="A21" s="20">
        <v>10</v>
      </c>
      <c r="B21" s="15" t="s">
        <v>70</v>
      </c>
      <c r="C21" s="16" t="s">
        <v>71</v>
      </c>
      <c r="D21" s="17" t="s">
        <v>72</v>
      </c>
      <c r="E21" s="18" t="s">
        <v>28</v>
      </c>
      <c r="F21" s="17">
        <v>215</v>
      </c>
      <c r="G21" s="7" t="s">
        <v>29</v>
      </c>
      <c r="H21" s="16" t="s">
        <v>50</v>
      </c>
      <c r="I21" s="16" t="s">
        <v>51</v>
      </c>
      <c r="J21" s="17">
        <v>1011</v>
      </c>
      <c r="K21" s="16" t="s">
        <v>52</v>
      </c>
      <c r="L21" s="7">
        <v>10</v>
      </c>
      <c r="M21" s="7" t="s">
        <v>33</v>
      </c>
      <c r="N21" s="19">
        <v>11</v>
      </c>
      <c r="O21" s="17">
        <v>26</v>
      </c>
      <c r="U21" s="7" t="s">
        <v>113</v>
      </c>
      <c r="X21" s="7" t="str">
        <f>VLOOKUP(J:J,[4]Sheet2!A$1:B$65536,2,0)</f>
        <v>OŠ Petra Preradovića - Pitomača</v>
      </c>
      <c r="Y21" s="7" t="s">
        <v>91</v>
      </c>
      <c r="Z21" s="7" t="s">
        <v>32</v>
      </c>
    </row>
    <row r="22" spans="1:26" ht="15.75" thickBot="1" x14ac:dyDescent="0.3">
      <c r="A22" s="30">
        <v>13</v>
      </c>
      <c r="B22" s="31" t="s">
        <v>84</v>
      </c>
      <c r="C22" s="32" t="s">
        <v>85</v>
      </c>
      <c r="D22" s="33" t="s">
        <v>86</v>
      </c>
      <c r="E22" s="34" t="s">
        <v>28</v>
      </c>
      <c r="F22" s="33">
        <v>215</v>
      </c>
      <c r="G22" s="35" t="s">
        <v>29</v>
      </c>
      <c r="H22" s="32" t="s">
        <v>44</v>
      </c>
      <c r="I22" s="32" t="s">
        <v>45</v>
      </c>
      <c r="J22" s="33">
        <v>945</v>
      </c>
      <c r="K22" s="32" t="s">
        <v>46</v>
      </c>
      <c r="L22" s="35">
        <v>10</v>
      </c>
      <c r="M22" s="35" t="s">
        <v>33</v>
      </c>
      <c r="N22" s="36">
        <v>12</v>
      </c>
      <c r="O22" s="33">
        <v>20</v>
      </c>
      <c r="P22" s="35"/>
      <c r="Q22" s="35"/>
      <c r="R22" s="35"/>
      <c r="S22" s="35"/>
      <c r="T22" s="35"/>
      <c r="U22" s="35" t="s">
        <v>114</v>
      </c>
      <c r="V22" s="35"/>
      <c r="W22" s="35"/>
      <c r="X22" s="35" t="str">
        <f>VLOOKUP(J:J,[4]Sheet2!A$1:B$65536,2,0)</f>
        <v>OŠ Eugena Kumičića - Slatina</v>
      </c>
      <c r="Y22" s="35"/>
      <c r="Z22" s="35"/>
    </row>
    <row r="24" spans="1:26" x14ac:dyDescent="0.25">
      <c r="K24" s="22" t="s">
        <v>100</v>
      </c>
    </row>
    <row r="25" spans="1:26" x14ac:dyDescent="0.25">
      <c r="K25" s="22" t="s">
        <v>101</v>
      </c>
    </row>
    <row r="26" spans="1:26" x14ac:dyDescent="0.25">
      <c r="K26" s="22" t="s">
        <v>102</v>
      </c>
    </row>
    <row r="27" spans="1:26" x14ac:dyDescent="0.25">
      <c r="K27" s="22" t="s">
        <v>103</v>
      </c>
    </row>
  </sheetData>
  <sortState ref="A8:V22">
    <sortCondition descending="1" ref="O8"/>
  </sortState>
  <mergeCells count="2">
    <mergeCell ref="D3:L3"/>
    <mergeCell ref="D4:M4"/>
  </mergeCells>
  <dataValidations count="8">
    <dataValidation type="list" allowBlank="1" showErrorMessage="1" sqref="E8:E22">
      <formula1>$BA$1:$BA$24</formula1>
      <formula2>0</formula2>
    </dataValidation>
    <dataValidation type="list" allowBlank="1" showErrorMessage="1" sqref="R8:R22">
      <formula1>$BD$1:$BD$11</formula1>
      <formula2>0</formula2>
    </dataValidation>
    <dataValidation type="whole" allowBlank="1" showErrorMessage="1" sqref="F8:F22 A8:A22">
      <formula1>1</formula1>
      <formula2>2000</formula2>
    </dataValidation>
    <dataValidation type="whole" allowBlank="1" showErrorMessage="1" sqref="N8:N22">
      <formula1>1</formula1>
      <formula2>5555</formula2>
    </dataValidation>
    <dataValidation type="textLength" operator="equal" allowBlank="1" showErrorMessage="1" sqref="B8:B22">
      <formula1>11</formula1>
      <formula2>0</formula2>
    </dataValidation>
    <dataValidation type="decimal" allowBlank="1" showErrorMessage="1" sqref="O8:O22">
      <formula1>0</formula1>
      <formula2>1555</formula2>
    </dataValidation>
    <dataValidation allowBlank="1" showErrorMessage="1" sqref="J1:J2 J5:J22"/>
    <dataValidation type="list" allowBlank="1" showErrorMessage="1" sqref="G8:G22">
      <formula1>$BB$1:$BB$14</formula1>
    </dataValidation>
  </dataValidation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Hodnik-zbornica</cp:lastModifiedBy>
  <dcterms:created xsi:type="dcterms:W3CDTF">2018-02-05T19:13:23Z</dcterms:created>
  <dcterms:modified xsi:type="dcterms:W3CDTF">2018-03-01T13:30:56Z</dcterms:modified>
</cp:coreProperties>
</file>